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365" documentId="13_ncr:1_{2B86E354-F780-45D1-942E-10D181CF870D}" xr6:coauthVersionLast="47" xr6:coauthVersionMax="47" xr10:uidLastSave="{3074FA59-4A47-42D5-93F2-A18C05AA1C1A}"/>
  <bookViews>
    <workbookView xWindow="-120" yWindow="-120" windowWidth="29040" windowHeight="17520" xr2:uid="{00000000-000D-0000-FFFF-FFFF00000000}"/>
  </bookViews>
  <sheets>
    <sheet name="Додаток 1_Цінова пропозиція" sheetId="7" r:id="rId1"/>
  </sheets>
  <definedNames>
    <definedName name="_xlnm.Print_Area" localSheetId="0">'Додаток 1_Цінова пропозиція'!$A$1:$L$49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7" l="1"/>
  <c r="J15" i="7"/>
  <c r="J14" i="7"/>
  <c r="J13" i="7"/>
  <c r="J12" i="7"/>
  <c r="J11" i="7"/>
  <c r="J26" i="7"/>
</calcChain>
</file>

<file path=xl/sharedStrings.xml><?xml version="1.0" encoding="utf-8"?>
<sst xmlns="http://schemas.openxmlformats.org/spreadsheetml/2006/main" count="56" uniqueCount="51">
  <si>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</si>
  <si>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</si>
  <si>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</si>
  <si>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</si>
  <si>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</si>
  <si>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</si>
  <si>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</si>
  <si>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</si>
  <si>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</si>
  <si>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Одиниця виміру</t>
  </si>
  <si>
    <t>Кількість</t>
  </si>
  <si>
    <t>шт</t>
  </si>
  <si>
    <t>Назва</t>
  </si>
  <si>
    <t>Запит</t>
  </si>
  <si>
    <t xml:space="preserve">(з урахуванням всіх податків і зборів) </t>
  </si>
  <si>
    <t>Всього вартість, грн</t>
  </si>
  <si>
    <t>Ціна 
за одиницю,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</si>
  <si>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</si>
  <si>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</si>
  <si>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</si>
  <si>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погоджуємось зафіксувати цінову пропозицію протягом 90 днів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</si>
  <si>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</si>
  <si>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Дата:</t>
  </si>
  <si>
    <t xml:space="preserve">              Керівник організації/ФОП:____________________________ ( ____________________) </t>
  </si>
  <si>
    <t xml:space="preserve">                                  МП                                  підпис                               ПІБ </t>
  </si>
  <si>
    <t>Умови оплати, % передплати /післяплати</t>
  </si>
  <si>
    <t>Термін поставки товару,  календарних днів</t>
  </si>
  <si>
    <t>Пропозиція</t>
  </si>
  <si>
    <t xml:space="preserve">Увага! Додаткові вимоги </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</si>
  <si>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</si>
  <si>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r>
      <t>Учасники повинні надсилати цінові пропозиції з підписом і печаткою</t>
    </r>
    <r>
      <rPr>
        <b/>
        <i/>
        <sz val="12"/>
        <color theme="1"/>
        <rFont val="Times New Roman"/>
        <family val="1"/>
        <charset val="204"/>
      </rPr>
      <t xml:space="preserve"> (за наявності)</t>
    </r>
  </si>
  <si>
    <r>
      <t xml:space="preserve">Пропозиція
</t>
    </r>
    <r>
      <rPr>
        <b/>
        <i/>
        <sz val="14"/>
        <color theme="1"/>
        <rFont val="Times New Roman"/>
        <family val="1"/>
        <charset val="204"/>
      </rPr>
      <t xml:space="preserve"> Вказати  параметри та характеристики по кожному пункту, надати візуалізацію</t>
    </r>
  </si>
  <si>
    <t>Ми погоджуємося та ознайомлені з умовами типового Договору  ТЧХУ (Додаток №2 до Запиту).</t>
  </si>
  <si>
    <t>Всього вартість пропозиції , грн*</t>
  </si>
  <si>
    <t>Додаток №1  3430NP до Запиту</t>
  </si>
  <si>
    <t>Стіл розкладний</t>
  </si>
  <si>
    <t>Лавка Розкладна</t>
  </si>
  <si>
    <t>Складаний стілець</t>
  </si>
  <si>
    <t>Шафа з полицями і ящиками</t>
  </si>
  <si>
    <t>Стіл</t>
  </si>
  <si>
    <t xml:space="preserve">Шафа гардероб </t>
  </si>
  <si>
    <t>Ширина: 1200 мм
Висота: 2300 мм
Глибина: 520 мм
Колір каркаса: білий матовий
Матеріал виробу: ламінована ДСП
Базовий колір: білий
Кількість дверей: шестидверні
Товщина ДСП: 16 мм
Гарантійний строк: не менше 24 місяців з дати поставки товару</t>
  </si>
  <si>
    <t>Ми погоджуємось, що всі витрати, пов’язані з доставкою товару, завантажувально-розвантажувальними роботами, здійснюються за рахунок Постачальника за наданою адресою.м.Охтирка (точна адреса буде надана переможцю закупівлі під час підписання договору).</t>
  </si>
  <si>
    <t xml:space="preserve"> ** Закупівля відбувається одним лотам</t>
  </si>
  <si>
    <t xml:space="preserve">Вид - стіл
Довжина - 1800 мм (+5мм)
Ширина - 740 мм (+-5мм)
Висота - 740 мм (+-5мм)
Матеріал каркаса - сталь
Колір - білий
Матеріал конструкції - пластик
Конструкція: складана конструкція (ніжки складаються, стільниця складається навпіл за принципом валізи) з ручкою для перенесення </t>
  </si>
  <si>
    <t xml:space="preserve">Матеріал сидіння: поліетилен HDPE
Матеріал каркасу: сталь з порошковим покриттям
Товщина ніжок: 19 мм (+-5мм)
Розміри сидіння: 182 х 28 см (+-5см)
Висота лавки 43 см (+-5см)                                                                                                                                                                                Колір - білий
Конструкція: складана конструкція (ніжки складаються, сидіння складається навпіл за принципом валізи) для зручного транспортування та зберігання     </t>
  </si>
  <si>
    <t xml:space="preserve">Колір - білий
Матеріал каркаса: Сталь
Матеріал конструкції: Пластик
Довжина: 52 см (+-5см) 
Ширина: 46 см (+-5см) 
Висота: 79 см (+-5см) </t>
  </si>
  <si>
    <t>Тип меблів: книжкова шафа
Матеріал : ЛДСП 
Товщина матеріалу: 16мм.
Кількість внутрішніх полиць: 3 шт.
Кількість висувних ящиків: 3 шт
Довжина: 1800 мм 
Ширина: 600 мм
Висота: 1800 мм
Глибина: 350 мм
Колір: білий матовий
Тип направляючих для висувних ящиків: кулькові телескопічні напрямні повного висування
Гарантія: від 2 років</t>
  </si>
  <si>
    <t>Матеріал стільниці: лдсп
Матеріал опори: метал
Тип опори: ніжки
Форма: прямокутний
Колір: білий
Висота: 75 см
Глибина: 60 см
Ширина: 120 см
Колір: білий матовий
Додаткові характеристики: з ящиками
Відстань від ніжки до шафки: не менше 733 мм або відповідно до конструкції столу
Товщина стільниці: 30-32 мм
Гарантійний строк: не менше 24 місяців з дати поставки товару</t>
  </si>
  <si>
    <t>1.Усі товари повинні бути новими, такими, що не були у використанні, без механічних пошкоджень, дефектів та виробничих недоліків.
2.У разі зазначення в технічній специфікації конкретної торговельної марки, моделі або виробника слід вважати вираз «або еквівалент».
3.Усі товари повинні бути належним чином упаковані та захищені від пошкоджень під час транспортування, навантаження, розвантаження та зберігання.
4.Товари доставляються у розібраному вигляді, з усією необхідною фурнітурою та інструкцією та  здійснюються силами та за рахунок Постачальника за адресою, визначеною Замовником.
5.У разі виявлення пошкодженого, некомплектного або неякісного товару Постачальник зобов’язаний здійснити його заміну за власний рахунок протягом 5 робочих днів з моменту отримання відповідного повідомлення від Замовника.
6.Запропонований товар повинен відповідати технічним вимогам, визначеним у Додатку 1 до Заявки.</t>
  </si>
  <si>
    <r>
      <t>(Назва Учасника),</t>
    </r>
    <r>
      <rPr>
        <sz val="18"/>
        <color theme="1"/>
        <rFont val="Times New Roman"/>
        <family val="1"/>
        <charset val="204"/>
      </rPr>
      <t xml:space="preserve"> надає свою пропозицію щодо участі в  конкурсу на  закупівлю меблів для м.Охтирки.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</si>
</sst>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8"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b/>
      <i/>
      <sz val="12"/>
      <color theme="1"/>
      <name val="Times New Roman"/>
      <family val="1"/>
      <charset val="204"/>
    </font>
    <font>
      <b/>
      <sz val="16"/>
      <color theme="1"/>
      <name val="Times New Roman"/>
      <family val="1"/>
      <charset val="204"/>
    </font>
    <font>
      <sz val="14"/>
      <color theme="1"/>
      <name val="Times New Roman"/>
      <family val="1"/>
      <charset val="204"/>
    </font>
    <font>
      <b/>
      <sz val="14"/>
      <color theme="1"/>
      <name val="Times New Roman"/>
      <family val="1"/>
      <charset val="204"/>
    </font>
    <font>
      <i/>
      <sz val="14"/>
      <color theme="1"/>
      <name val="Times New Roman"/>
      <family val="1"/>
      <charset val="204"/>
    </font>
    <font>
      <i/>
      <sz val="11"/>
      <color theme="1"/>
      <name val="Times New Roman"/>
      <family val="1"/>
      <charset val="204"/>
    </font>
    <font>
      <b/>
      <i/>
      <sz val="11"/>
      <color theme="1"/>
      <name val="Times New Roman"/>
      <family val="1"/>
      <charset val="204"/>
    </font>
    <font>
      <sz val="11"/>
      <color theme="1"/>
      <name val="Times New Roman"/>
      <family val="1"/>
      <charset val="204"/>
    </font>
    <font>
      <sz val="11"/>
      <name val="Times New Roman"/>
      <family val="1"/>
      <charset val="204"/>
    </font>
    <font>
      <sz val="11"/>
      <color rgb="FF000000"/>
      <name val="Times New Roman"/>
      <family val="1"/>
      <charset val="204"/>
    </font>
    <font>
      <b/>
      <sz val="11"/>
      <color theme="1"/>
      <name val="Times New Roman"/>
      <family val="1"/>
      <charset val="204"/>
    </font>
    <font>
      <b/>
      <sz val="11"/>
      <color rgb="FF000000"/>
      <name val="Times New Roman"/>
      <family val="1"/>
      <charset val="204"/>
    </font>
    <font>
      <b/>
      <i/>
      <sz val="14"/>
      <color theme="1"/>
      <name val="Times New Roman"/>
      <family val="1"/>
      <charset val="204"/>
    </font>
    <font>
      <b/>
      <i/>
      <sz val="16"/>
      <color theme="1"/>
      <name val="Times New Roman"/>
      <family val="1"/>
      <charset val="204"/>
    </font>
    <font>
      <b/>
      <sz val="14"/>
      <color rgb="FF000000"/>
      <name val="Calibri"/>
      <family val="2"/>
      <charset val="204"/>
      <scheme val="minor"/>
    </font>
    <font>
      <sz val="12"/>
      <name val="Times New Roman"/>
      <family val="1"/>
      <charset val="204"/>
    </font>
    <font>
      <b/>
      <sz val="14"/>
      <color rgb="FFFF0000"/>
      <name val="Times New Roman"/>
      <family val="1"/>
      <charset val="204"/>
    </font>
    <font>
      <i/>
      <sz val="18"/>
      <color theme="1"/>
      <name val="Times New Roman"/>
      <family val="1"/>
      <charset val="204"/>
    </font>
    <font>
      <b/>
      <i/>
      <sz val="18"/>
      <color theme="1"/>
      <name val="Times New Roman"/>
      <family val="1"/>
      <charset val="204"/>
    </font>
    <font>
      <b/>
      <sz val="18"/>
      <color theme="1"/>
      <name val="Times New Roman"/>
      <family val="1"/>
      <charset val="204"/>
    </font>
    <font>
      <sz val="18"/>
      <color theme="1"/>
      <name val="Times New Roman"/>
      <family val="1"/>
      <charset val="204"/>
    </font>
    <font>
      <b/>
      <i/>
      <sz val="20"/>
      <color theme="1"/>
      <name val="Times New Roman"/>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s>
  <borders count="43">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36">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5"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5" fillId="0" borderId="0" xfId="0" applyFont="1"/>
    <xf numFmtId="0" fontId="16" fillId="0" borderId="0" xfId="0" applyFont="1" applyAlignment="1">
      <alignment horizontal="left" vertical="center"/>
    </xf>
    <xf numFmtId="0" fontId="13" fillId="0" borderId="0" xfId="0" applyFont="1" applyAlignment="1">
      <alignment horizontal="center" vertical="center"/>
    </xf>
    <xf numFmtId="0" fontId="2" fillId="0" borderId="0" xfId="0" applyFont="1"/>
    <xf numFmtId="0" fontId="15" fillId="0" borderId="0" xfId="0" applyFont="1" applyAlignment="1">
      <alignment horizontal="center"/>
    </xf>
    <xf numFmtId="0" fontId="15" fillId="0" borderId="0" xfId="0" applyFont="1" applyAlignment="1">
      <alignment vertical="center"/>
    </xf>
    <xf numFmtId="0" fontId="13" fillId="0" borderId="0" xfId="0" applyFont="1"/>
    <xf numFmtId="0" fontId="17" fillId="0" borderId="0" xfId="0" applyFont="1" applyAlignment="1">
      <alignment vertical="center" wrapText="1"/>
    </xf>
    <xf numFmtId="0" fontId="14" fillId="0" borderId="0" xfId="0" applyFont="1" applyAlignment="1">
      <alignment horizontal="left" vertical="top"/>
    </xf>
    <xf numFmtId="164" fontId="6" fillId="0" borderId="0" xfId="0" applyNumberFormat="1" applyFont="1" applyAlignment="1">
      <alignment horizontal="center" vertical="center" wrapText="1"/>
    </xf>
    <xf numFmtId="0" fontId="9" fillId="0" borderId="0" xfId="0" applyFont="1"/>
    <xf numFmtId="0" fontId="7" fillId="0" borderId="0" xfId="0" applyFont="1"/>
    <xf numFmtId="0" fontId="3" fillId="0" borderId="0" xfId="0" applyFont="1"/>
    <xf numFmtId="0" fontId="17"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xf>
    <xf numFmtId="0" fontId="15"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25" fillId="5" borderId="20" xfId="0" applyFont="1" applyFill="1" applyBorder="1" applyAlignment="1">
      <alignment horizontal="center" vertical="center"/>
    </xf>
    <xf numFmtId="4" fontId="9" fillId="2" borderId="8"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0" fontId="10" fillId="0" borderId="5" xfId="0" applyFont="1" applyBorder="1" applyAlignment="1">
      <alignment vertical="center" wrapText="1"/>
    </xf>
    <xf numFmtId="0" fontId="10" fillId="0" borderId="31" xfId="0" applyFont="1" applyBorder="1" applyAlignment="1">
      <alignment vertical="center" wrapText="1"/>
    </xf>
    <xf numFmtId="0" fontId="7" fillId="5" borderId="25" xfId="0" applyFont="1" applyFill="1" applyBorder="1" applyAlignment="1">
      <alignment horizontal="center" vertical="center" wrapText="1"/>
    </xf>
    <xf numFmtId="0" fontId="16" fillId="5" borderId="17" xfId="0" applyFont="1" applyFill="1" applyBorder="1" applyAlignment="1">
      <alignment vertical="center" wrapText="1"/>
    </xf>
    <xf numFmtId="0" fontId="25" fillId="5" borderId="27" xfId="0" applyFont="1" applyFill="1" applyBorder="1" applyAlignment="1">
      <alignment horizontal="center" vertical="center" wrapText="1"/>
    </xf>
    <xf numFmtId="0" fontId="25" fillId="5" borderId="27" xfId="0" applyFont="1" applyFill="1" applyBorder="1" applyAlignment="1">
      <alignment horizontal="center" vertical="center"/>
    </xf>
    <xf numFmtId="164" fontId="25" fillId="5" borderId="27" xfId="0" applyNumberFormat="1" applyFont="1" applyFill="1" applyBorder="1" applyAlignment="1">
      <alignment horizontal="center" vertical="center" wrapText="1"/>
    </xf>
    <xf numFmtId="164" fontId="24" fillId="5" borderId="27" xfId="0" applyNumberFormat="1" applyFont="1" applyFill="1" applyBorder="1" applyAlignment="1">
      <alignment horizontal="center" vertical="center" wrapText="1"/>
    </xf>
    <xf numFmtId="0" fontId="16" fillId="5" borderId="21" xfId="0" applyFont="1" applyFill="1" applyBorder="1" applyAlignment="1">
      <alignment vertical="center" wrapText="1"/>
    </xf>
    <xf numFmtId="0" fontId="13" fillId="5" borderId="22" xfId="0" applyFont="1" applyFill="1" applyBorder="1" applyAlignment="1">
      <alignment vertical="center" wrapText="1"/>
    </xf>
    <xf numFmtId="164" fontId="25" fillId="5" borderId="32" xfId="0" applyNumberFormat="1" applyFont="1" applyFill="1" applyBorder="1" applyAlignment="1">
      <alignment horizontal="center" vertical="center" wrapText="1"/>
    </xf>
    <xf numFmtId="0" fontId="7" fillId="5" borderId="20" xfId="0" applyFont="1" applyFill="1" applyBorder="1" applyAlignment="1">
      <alignment horizontal="center" vertical="center" wrapText="1"/>
    </xf>
    <xf numFmtId="164" fontId="25" fillId="5" borderId="20" xfId="0" applyNumberFormat="1" applyFont="1" applyFill="1" applyBorder="1" applyAlignment="1">
      <alignment horizontal="center" vertical="center" wrapText="1"/>
    </xf>
    <xf numFmtId="164" fontId="24" fillId="5" borderId="2" xfId="0" applyNumberFormat="1" applyFont="1" applyFill="1" applyBorder="1" applyAlignment="1">
      <alignment horizontal="center" vertical="center" wrapText="1"/>
    </xf>
    <xf numFmtId="0" fontId="9" fillId="5" borderId="0" xfId="0" applyFont="1" applyFill="1" applyAlignment="1">
      <alignment horizontal="center" vertical="center" wrapText="1"/>
    </xf>
    <xf numFmtId="164" fontId="27" fillId="3" borderId="20" xfId="0" applyNumberFormat="1" applyFont="1" applyFill="1" applyBorder="1" applyAlignment="1">
      <alignment horizontal="center" vertical="center" wrapText="1"/>
    </xf>
    <xf numFmtId="0" fontId="20" fillId="5" borderId="30"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6" fillId="5" borderId="37" xfId="0" applyFont="1" applyFill="1" applyBorder="1" applyAlignment="1">
      <alignment vertical="center" wrapText="1"/>
    </xf>
    <xf numFmtId="0" fontId="9" fillId="5" borderId="38" xfId="0" applyFont="1" applyFill="1" applyBorder="1" applyAlignment="1">
      <alignment vertical="center" wrapText="1"/>
    </xf>
    <xf numFmtId="0" fontId="9" fillId="5" borderId="39" xfId="0" applyFont="1" applyFill="1" applyBorder="1" applyAlignment="1">
      <alignment vertical="center" wrapText="1"/>
    </xf>
    <xf numFmtId="0" fontId="7" fillId="5" borderId="41"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3" fillId="5" borderId="13" xfId="0" applyFont="1" applyFill="1" applyBorder="1" applyAlignment="1">
      <alignment horizontal="center" vertical="center" wrapText="1"/>
    </xf>
    <xf numFmtId="164" fontId="7" fillId="4" borderId="6" xfId="0" applyNumberFormat="1" applyFont="1" applyFill="1" applyBorder="1" applyAlignment="1">
      <alignment horizontal="center" vertical="center" wrapText="1"/>
    </xf>
    <xf numFmtId="164" fontId="7" fillId="4" borderId="13" xfId="0" applyNumberFormat="1" applyFont="1" applyFill="1" applyBorder="1" applyAlignment="1">
      <alignment horizontal="center" vertical="center" wrapText="1"/>
    </xf>
    <xf numFmtId="164" fontId="7" fillId="4" borderId="9" xfId="0" applyNumberFormat="1" applyFont="1" applyFill="1" applyBorder="1" applyAlignment="1">
      <alignment horizontal="center" vertical="center" wrapText="1"/>
    </xf>
    <xf numFmtId="164" fontId="19" fillId="4" borderId="6" xfId="0" applyNumberFormat="1" applyFont="1" applyFill="1" applyBorder="1" applyAlignment="1">
      <alignment horizontal="center" vertical="center" wrapText="1"/>
    </xf>
    <xf numFmtId="164" fontId="19" fillId="4" borderId="13" xfId="0" applyNumberFormat="1" applyFont="1" applyFill="1" applyBorder="1" applyAlignment="1">
      <alignment horizontal="center" vertical="center" wrapText="1"/>
    </xf>
    <xf numFmtId="164" fontId="19" fillId="4" borderId="9" xfId="0" applyNumberFormat="1" applyFont="1" applyFill="1" applyBorder="1" applyAlignment="1">
      <alignment horizontal="center" vertical="center" wrapText="1"/>
    </xf>
    <xf numFmtId="0" fontId="16" fillId="5" borderId="12"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16" fillId="5" borderId="15"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24" xfId="0" applyFont="1" applyFill="1" applyBorder="1" applyAlignment="1">
      <alignment horizontal="center" vertical="center" wrapText="1"/>
    </xf>
    <xf numFmtId="164" fontId="24" fillId="5" borderId="14" xfId="0" applyNumberFormat="1" applyFont="1" applyFill="1" applyBorder="1" applyAlignment="1">
      <alignment horizontal="center" vertical="center" wrapText="1"/>
    </xf>
    <xf numFmtId="164" fontId="24" fillId="5" borderId="18" xfId="0" applyNumberFormat="1" applyFont="1" applyFill="1" applyBorder="1" applyAlignment="1">
      <alignment horizontal="center" vertical="center" wrapText="1"/>
    </xf>
    <xf numFmtId="164" fontId="24" fillId="5" borderId="33" xfId="0" applyNumberFormat="1"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16" xfId="0" applyFont="1" applyFill="1" applyBorder="1" applyAlignment="1">
      <alignment horizontal="center" vertical="center" wrapText="1"/>
    </xf>
    <xf numFmtId="0" fontId="22" fillId="4" borderId="33"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1" fillId="5" borderId="14"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8" xfId="0" applyFont="1" applyFill="1" applyBorder="1" applyAlignment="1">
      <alignment horizontal="left" vertical="top" wrapText="1"/>
    </xf>
    <xf numFmtId="0" fontId="1" fillId="5" borderId="18" xfId="0" applyFont="1" applyFill="1" applyBorder="1" applyAlignment="1">
      <alignment horizontal="left" vertical="top" wrapText="1"/>
    </xf>
    <xf numFmtId="0" fontId="1" fillId="5" borderId="0" xfId="0" applyFont="1" applyFill="1" applyAlignment="1">
      <alignment horizontal="left" vertical="top" wrapText="1"/>
    </xf>
    <xf numFmtId="0" fontId="1" fillId="5" borderId="16"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5" borderId="7" xfId="0" applyFont="1" applyFill="1" applyBorder="1" applyAlignment="1">
      <alignment horizontal="left" vertical="top" wrapText="1"/>
    </xf>
    <xf numFmtId="0" fontId="1" fillId="5" borderId="26" xfId="0" applyFont="1" applyFill="1" applyBorder="1" applyAlignment="1">
      <alignment horizontal="left" vertical="top" wrapText="1"/>
    </xf>
    <xf numFmtId="0" fontId="21"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xf>
    <xf numFmtId="0" fontId="2" fillId="0" borderId="0" xfId="0" applyFont="1" applyAlignment="1">
      <alignment horizontal="left" vertical="center" wrapText="1"/>
    </xf>
    <xf numFmtId="0" fontId="9" fillId="0" borderId="0" xfId="0" applyFont="1" applyAlignment="1">
      <alignment horizontal="right" wrapText="1"/>
    </xf>
    <xf numFmtId="0" fontId="9" fillId="0" borderId="0" xfId="0" applyFont="1" applyAlignment="1">
      <alignment horizontal="right"/>
    </xf>
    <xf numFmtId="4" fontId="18" fillId="2" borderId="3" xfId="0" applyNumberFormat="1" applyFont="1" applyFill="1" applyBorder="1" applyAlignment="1">
      <alignment horizontal="center" vertical="center" wrapText="1"/>
    </xf>
    <xf numFmtId="4" fontId="9" fillId="2" borderId="10" xfId="0" applyNumberFormat="1" applyFont="1" applyFill="1" applyBorder="1" applyAlignment="1">
      <alignment horizontal="center" vertical="center" wrapText="1"/>
    </xf>
    <xf numFmtId="0" fontId="6" fillId="0" borderId="0" xfId="0" applyFont="1" applyAlignment="1">
      <alignment horizontal="left" vertical="center"/>
    </xf>
    <xf numFmtId="0" fontId="12" fillId="0" borderId="0" xfId="0" applyFont="1" applyAlignment="1">
      <alignment horizontal="left" vertical="center"/>
    </xf>
    <xf numFmtId="0" fontId="22" fillId="0" borderId="0" xfId="0" applyFont="1" applyAlignment="1">
      <alignment horizontal="left" vertical="center" wrapText="1"/>
    </xf>
    <xf numFmtId="0" fontId="8" fillId="0" borderId="0" xfId="0" applyFont="1" applyAlignment="1">
      <alignment horizontal="left" vertical="center" wrapText="1"/>
    </xf>
    <xf numFmtId="0" fontId="4" fillId="0" borderId="28"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6" borderId="0" xfId="0" applyFont="1" applyFill="1" applyAlignment="1">
      <alignment horizontal="center"/>
    </xf>
    <xf numFmtId="0" fontId="23" fillId="5" borderId="1" xfId="0" applyFont="1" applyFill="1" applyBorder="1" applyAlignment="1">
      <alignment horizontal="left" vertical="center" wrapText="1"/>
    </xf>
    <xf numFmtId="0" fontId="9" fillId="2" borderId="1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3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6"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1" fillId="0" borderId="4" xfId="0" applyFont="1" applyBorder="1" applyAlignment="1">
      <alignment horizontal="left" vertical="center"/>
    </xf>
    <xf numFmtId="0" fontId="3" fillId="3" borderId="18" xfId="0" applyFont="1" applyFill="1" applyBorder="1" applyAlignment="1">
      <alignment horizontal="right" vertical="center" wrapText="1"/>
    </xf>
    <xf numFmtId="0" fontId="3" fillId="3" borderId="0" xfId="0" applyFont="1" applyFill="1" applyAlignment="1">
      <alignment horizontal="right" vertical="center" wrapText="1"/>
    </xf>
    <xf numFmtId="0" fontId="3" fillId="3" borderId="16" xfId="0" applyFont="1" applyFill="1" applyBorder="1" applyAlignment="1">
      <alignment horizontal="right" vertical="center" wrapText="1"/>
    </xf>
    <xf numFmtId="0" fontId="7" fillId="5" borderId="1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25" fillId="5" borderId="13" xfId="0" applyFont="1" applyFill="1" applyBorder="1" applyAlignment="1">
      <alignment horizontal="center" vertical="center"/>
    </xf>
    <xf numFmtId="0" fontId="25" fillId="5" borderId="9" xfId="0" applyFont="1" applyFill="1" applyBorder="1" applyAlignment="1">
      <alignment horizontal="center" vertical="center"/>
    </xf>
    <xf numFmtId="164" fontId="25" fillId="5" borderId="13" xfId="0" applyNumberFormat="1" applyFont="1" applyFill="1" applyBorder="1" applyAlignment="1">
      <alignment horizontal="center" vertical="center" wrapText="1"/>
    </xf>
    <xf numFmtId="164" fontId="25" fillId="5" borderId="9" xfId="0" applyNumberFormat="1" applyFont="1" applyFill="1" applyBorder="1" applyAlignment="1">
      <alignment horizontal="center" vertical="center" wrapText="1"/>
    </xf>
    <xf numFmtId="0" fontId="9" fillId="5" borderId="39" xfId="0" applyFont="1" applyFill="1" applyBorder="1" applyAlignment="1">
      <alignment horizontal="left" vertical="center" wrapText="1"/>
    </xf>
    <xf numFmtId="0" fontId="9" fillId="5" borderId="40" xfId="0" applyFont="1" applyFill="1" applyBorder="1" applyAlignment="1">
      <alignment horizontal="left" vertical="center" wrapText="1"/>
    </xf>
    <xf numFmtId="0" fontId="13" fillId="5" borderId="4"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7"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3" fillId="5" borderId="42"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2</xdr:col>
      <xdr:colOff>304800</xdr:colOff>
      <xdr:row>25</xdr:row>
      <xdr:rowOff>330239</xdr:rowOff>
    </xdr:to>
    <xdr:sp macro="" textlink="">
      <xdr:nvSpPr>
        <xdr:cNvPr id="2" name="AutoShape 59" descr="gallery-image">
          <a:extLst>
            <a:ext uri="{FF2B5EF4-FFF2-40B4-BE49-F238E27FC236}">
              <a16:creationId xmlns:a16="http://schemas.microsoft.com/office/drawing/2014/main" id="{A62F902A-951D-47A7-A2E5-5C2C66B84BA5}"/>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3" name="AutoShape 60" descr="gallery-image">
          <a:extLst>
            <a:ext uri="{FF2B5EF4-FFF2-40B4-BE49-F238E27FC236}">
              <a16:creationId xmlns:a16="http://schemas.microsoft.com/office/drawing/2014/main" id="{6D27B4D0-9904-43E6-B8FE-0AD3C7F6232F}"/>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4" name="AutoShape 61" descr="gallery-image">
          <a:extLst>
            <a:ext uri="{FF2B5EF4-FFF2-40B4-BE49-F238E27FC236}">
              <a16:creationId xmlns:a16="http://schemas.microsoft.com/office/drawing/2014/main" id="{F8FBA4D2-B7CC-4CA2-9D4D-AD4526D3197B}"/>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5" name="AutoShape 59" descr="ШМ-3 Ширма медична палатна трисекційна ТМ Омега від компанії Medzenet - фото 1">
          <a:extLst>
            <a:ext uri="{FF2B5EF4-FFF2-40B4-BE49-F238E27FC236}">
              <a16:creationId xmlns:a16="http://schemas.microsoft.com/office/drawing/2014/main" id="{A31DAC8A-A828-43D9-939A-16381007814E}"/>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6" name="AutoShape 60" descr="ШМ-3 Ширма медична палатна трисекційна ТМ Омега від компанії Medzenet - фото 1">
          <a:extLst>
            <a:ext uri="{FF2B5EF4-FFF2-40B4-BE49-F238E27FC236}">
              <a16:creationId xmlns:a16="http://schemas.microsoft.com/office/drawing/2014/main" id="{7839BC6D-5373-4E50-9E8F-B8FD08C34F2D}"/>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7" name="AutoShape 59" descr="gallery-image">
          <a:extLst>
            <a:ext uri="{FF2B5EF4-FFF2-40B4-BE49-F238E27FC236}">
              <a16:creationId xmlns:a16="http://schemas.microsoft.com/office/drawing/2014/main" id="{CCB79D4A-D18D-4156-80F1-4189C707DDED}"/>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8" name="AutoShape 60" descr="gallery-image">
          <a:extLst>
            <a:ext uri="{FF2B5EF4-FFF2-40B4-BE49-F238E27FC236}">
              <a16:creationId xmlns:a16="http://schemas.microsoft.com/office/drawing/2014/main" id="{1D006385-3AC3-4A84-9D02-09F17921875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25</xdr:row>
      <xdr:rowOff>0</xdr:rowOff>
    </xdr:from>
    <xdr:to>
      <xdr:col>2</xdr:col>
      <xdr:colOff>304800</xdr:colOff>
      <xdr:row>25</xdr:row>
      <xdr:rowOff>330239</xdr:rowOff>
    </xdr:to>
    <xdr:sp macro="" textlink="">
      <xdr:nvSpPr>
        <xdr:cNvPr id="9" name="AutoShape 61" descr="gallery-image">
          <a:extLst>
            <a:ext uri="{FF2B5EF4-FFF2-40B4-BE49-F238E27FC236}">
              <a16:creationId xmlns:a16="http://schemas.microsoft.com/office/drawing/2014/main" id="{A1639A47-66FF-48AC-BE72-EA5A37A69A4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710044</xdr:colOff>
      <xdr:row>17</xdr:row>
      <xdr:rowOff>86592</xdr:rowOff>
    </xdr:from>
    <xdr:to>
      <xdr:col>3</xdr:col>
      <xdr:colOff>2644352</xdr:colOff>
      <xdr:row>24</xdr:row>
      <xdr:rowOff>184401</xdr:rowOff>
    </xdr:to>
    <xdr:pic>
      <xdr:nvPicPr>
        <xdr:cNvPr id="10" name="Рисунок 9">
          <a:extLst>
            <a:ext uri="{FF2B5EF4-FFF2-40B4-BE49-F238E27FC236}">
              <a16:creationId xmlns:a16="http://schemas.microsoft.com/office/drawing/2014/main" id="{6D2AB4C6-2AC0-4E28-8177-A78D335EE7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4408" y="20175683"/>
          <a:ext cx="1934308" cy="1933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554182</xdr:colOff>
      <xdr:row>14</xdr:row>
      <xdr:rowOff>987136</xdr:rowOff>
    </xdr:from>
    <xdr:to>
      <xdr:col>3</xdr:col>
      <xdr:colOff>2356382</xdr:colOff>
      <xdr:row>14</xdr:row>
      <xdr:rowOff>2789558</xdr:rowOff>
    </xdr:to>
    <xdr:pic>
      <xdr:nvPicPr>
        <xdr:cNvPr id="11" name="Рисунок 10">
          <a:extLst>
            <a:ext uri="{FF2B5EF4-FFF2-40B4-BE49-F238E27FC236}">
              <a16:creationId xmlns:a16="http://schemas.microsoft.com/office/drawing/2014/main" id="{82C4FE4C-BB60-432E-8BF6-8B30B7ED6B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8546" y="16521545"/>
          <a:ext cx="1802200" cy="1802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1004456</xdr:colOff>
      <xdr:row>13</xdr:row>
      <xdr:rowOff>230839</xdr:rowOff>
    </xdr:from>
    <xdr:to>
      <xdr:col>3</xdr:col>
      <xdr:colOff>1956956</xdr:colOff>
      <xdr:row>13</xdr:row>
      <xdr:rowOff>2819167</xdr:rowOff>
    </xdr:to>
    <xdr:pic>
      <xdr:nvPicPr>
        <xdr:cNvPr id="12" name="Рисунок 11">
          <a:extLst>
            <a:ext uri="{FF2B5EF4-FFF2-40B4-BE49-F238E27FC236}">
              <a16:creationId xmlns:a16="http://schemas.microsoft.com/office/drawing/2014/main" id="{614486D7-4CF5-4C3C-924F-065DC25D96C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08820" y="12647975"/>
          <a:ext cx="952500" cy="2588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796636</xdr:colOff>
      <xdr:row>12</xdr:row>
      <xdr:rowOff>484909</xdr:rowOff>
    </xdr:from>
    <xdr:to>
      <xdr:col>3</xdr:col>
      <xdr:colOff>2684051</xdr:colOff>
      <xdr:row>12</xdr:row>
      <xdr:rowOff>2384709</xdr:rowOff>
    </xdr:to>
    <xdr:pic>
      <xdr:nvPicPr>
        <xdr:cNvPr id="13" name="Рисунок 12">
          <a:extLst>
            <a:ext uri="{FF2B5EF4-FFF2-40B4-BE49-F238E27FC236}">
              <a16:creationId xmlns:a16="http://schemas.microsoft.com/office/drawing/2014/main" id="{5A42DED7-6A70-4E29-B49F-DD7D10D4CFA0}"/>
            </a:ext>
          </a:extLst>
        </xdr:cNvPr>
        <xdr:cNvPicPr>
          <a:picLocks noChangeAspect="1"/>
        </xdr:cNvPicPr>
      </xdr:nvPicPr>
      <xdr:blipFill>
        <a:blip xmlns:r="http://schemas.openxmlformats.org/officeDocument/2006/relationships" r:embed="rId4"/>
        <a:stretch>
          <a:fillRect/>
        </a:stretch>
      </xdr:blipFill>
      <xdr:spPr>
        <a:xfrm>
          <a:off x="8001000" y="9940636"/>
          <a:ext cx="1887415" cy="1899800"/>
        </a:xfrm>
        <a:prstGeom prst="rect">
          <a:avLst/>
        </a:prstGeom>
      </xdr:spPr>
    </xdr:pic>
    <xdr:clientData/>
  </xdr:twoCellAnchor>
  <xdr:twoCellAnchor editAs="oneCell">
    <xdr:from>
      <xdr:col>3</xdr:col>
      <xdr:colOff>1056410</xdr:colOff>
      <xdr:row>11</xdr:row>
      <xdr:rowOff>640773</xdr:rowOff>
    </xdr:from>
    <xdr:to>
      <xdr:col>3</xdr:col>
      <xdr:colOff>2839067</xdr:colOff>
      <xdr:row>11</xdr:row>
      <xdr:rowOff>1930312</xdr:rowOff>
    </xdr:to>
    <xdr:pic>
      <xdr:nvPicPr>
        <xdr:cNvPr id="14" name="Рисунок 13">
          <a:extLst>
            <a:ext uri="{FF2B5EF4-FFF2-40B4-BE49-F238E27FC236}">
              <a16:creationId xmlns:a16="http://schemas.microsoft.com/office/drawing/2014/main" id="{60016464-D90B-4714-A406-5CA37C20592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260774" y="7741228"/>
          <a:ext cx="1782657" cy="1289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1350817</xdr:colOff>
      <xdr:row>10</xdr:row>
      <xdr:rowOff>355777</xdr:rowOff>
    </xdr:from>
    <xdr:to>
      <xdr:col>3</xdr:col>
      <xdr:colOff>2736272</xdr:colOff>
      <xdr:row>10</xdr:row>
      <xdr:rowOff>1764323</xdr:rowOff>
    </xdr:to>
    <xdr:pic>
      <xdr:nvPicPr>
        <xdr:cNvPr id="15" name="Рисунок 14">
          <a:extLst>
            <a:ext uri="{FF2B5EF4-FFF2-40B4-BE49-F238E27FC236}">
              <a16:creationId xmlns:a16="http://schemas.microsoft.com/office/drawing/2014/main" id="{C222F0E7-461A-4AE9-9D37-BD7F708D7EB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555181" y="5395368"/>
          <a:ext cx="1385455" cy="14085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sheetPr>
    <pageSetUpPr fitToPage="1"/>
  </sheetPr>
  <dimension ref="A1:T52"/>
  <sheetViews>
    <sheetView showGridLines="0" tabSelected="1" zoomScale="70" zoomScaleNormal="70" zoomScaleSheetLayoutView="100" workbookViewId="0">
      <selection activeCell="J26" sqref="J26"/>
    </sheetView>
  </sheetViews>
  <sheetFormatPr defaultColWidth="9.140625" defaultRowHeight="20.25" x14ac:dyDescent="0.3"/>
  <cols>
    <col min="1" max="1" width="7.28515625" style="2" customWidth="1"/>
    <col min="2" max="2" width="23.140625" style="23" customWidth="1"/>
    <col min="3" max="3" width="77.7109375" style="20" customWidth="1"/>
    <col min="4" max="4" width="52.5703125" style="1" customWidth="1"/>
    <col min="5" max="5" width="51.7109375" style="1" customWidth="1"/>
    <col min="6" max="6" width="36.28515625" style="1" customWidth="1"/>
    <col min="7" max="7" width="13.7109375" style="1" customWidth="1"/>
    <col min="8" max="8" width="14.7109375" style="1" customWidth="1"/>
    <col min="9" max="9" width="16.5703125" style="4" customWidth="1"/>
    <col min="10" max="10" width="28" style="4" customWidth="1"/>
    <col min="11" max="11" width="25.5703125" style="4" customWidth="1"/>
    <col min="12" max="12" width="27.140625" style="4" customWidth="1"/>
    <col min="13" max="16384" width="9.140625" style="1"/>
  </cols>
  <sheetData>
    <row r="1" spans="1:14" ht="19.149999999999999" customHeight="1" x14ac:dyDescent="0.3">
      <c r="H1" s="19" t="s">
        <v>34</v>
      </c>
      <c r="J1" s="19"/>
      <c r="K1" s="92"/>
      <c r="L1" s="93"/>
    </row>
    <row r="2" spans="1:14" x14ac:dyDescent="0.3">
      <c r="B2" s="105" t="s">
        <v>0</v>
      </c>
      <c r="C2" s="105"/>
      <c r="D2" s="105"/>
      <c r="E2" s="105"/>
      <c r="F2" s="105"/>
      <c r="G2" s="105"/>
      <c r="H2" s="105"/>
      <c r="I2" s="105"/>
      <c r="J2" s="105"/>
      <c r="K2" s="1"/>
      <c r="L2" s="1"/>
    </row>
    <row r="4" spans="1:14" ht="34.9" customHeight="1" x14ac:dyDescent="0.3">
      <c r="A4" s="106" t="s">
        <v>50</v>
      </c>
      <c r="B4" s="106"/>
      <c r="C4" s="106"/>
      <c r="D4" s="106"/>
      <c r="E4" s="106"/>
      <c r="F4" s="106"/>
      <c r="G4" s="106"/>
      <c r="H4" s="106"/>
      <c r="I4" s="106"/>
      <c r="J4" s="106"/>
      <c r="K4" s="1"/>
      <c r="L4" s="1"/>
    </row>
    <row r="5" spans="1:14" ht="36.75" customHeight="1" x14ac:dyDescent="0.3">
      <c r="A5" s="110" t="s">
        <v>1</v>
      </c>
      <c r="B5" s="110"/>
      <c r="C5" s="110"/>
      <c r="D5" s="33" t="s">
        <v>2</v>
      </c>
      <c r="E5" s="100"/>
      <c r="F5" s="101"/>
      <c r="G5" s="101"/>
      <c r="H5" s="101"/>
      <c r="I5" s="101"/>
      <c r="J5" s="102"/>
      <c r="K5" s="1"/>
      <c r="L5" s="1"/>
    </row>
    <row r="6" spans="1:14" ht="37.5" customHeight="1" x14ac:dyDescent="0.3">
      <c r="A6" s="110"/>
      <c r="B6" s="110"/>
      <c r="C6" s="110"/>
      <c r="D6" s="33" t="s">
        <v>3</v>
      </c>
      <c r="E6" s="100"/>
      <c r="F6" s="101"/>
      <c r="G6" s="101"/>
      <c r="H6" s="101"/>
      <c r="I6" s="101"/>
      <c r="J6" s="102"/>
      <c r="K6" s="1"/>
      <c r="L6" s="1"/>
    </row>
    <row r="7" spans="1:14" ht="53.25" customHeight="1" x14ac:dyDescent="0.3">
      <c r="A7" s="110"/>
      <c r="B7" s="110"/>
      <c r="C7" s="110"/>
      <c r="D7" s="33" t="s">
        <v>4</v>
      </c>
      <c r="E7" s="100"/>
      <c r="F7" s="101"/>
      <c r="G7" s="101"/>
      <c r="H7" s="101"/>
      <c r="I7" s="101"/>
      <c r="J7" s="102"/>
      <c r="K7" s="1"/>
      <c r="L7" s="1"/>
    </row>
    <row r="8" spans="1:14" ht="39.75" customHeight="1" thickBot="1" x14ac:dyDescent="0.35">
      <c r="A8" s="111" t="s">
        <v>5</v>
      </c>
      <c r="B8" s="111"/>
      <c r="C8" s="111"/>
      <c r="D8" s="34" t="s">
        <v>6</v>
      </c>
      <c r="E8" s="112"/>
      <c r="F8" s="113"/>
      <c r="G8" s="113"/>
      <c r="H8" s="113"/>
      <c r="I8" s="113"/>
      <c r="J8" s="114"/>
      <c r="K8" s="1"/>
      <c r="L8" s="1"/>
    </row>
    <row r="9" spans="1:14" ht="81" customHeight="1" thickBot="1" x14ac:dyDescent="0.35">
      <c r="A9" s="103" t="s">
        <v>7</v>
      </c>
      <c r="B9" s="103" t="s">
        <v>12</v>
      </c>
      <c r="C9" s="107" t="s">
        <v>8</v>
      </c>
      <c r="D9" s="108"/>
      <c r="E9" s="108"/>
      <c r="F9" s="109"/>
      <c r="G9" s="103" t="s">
        <v>9</v>
      </c>
      <c r="H9" s="103" t="s">
        <v>10</v>
      </c>
      <c r="I9" s="31" t="s">
        <v>16</v>
      </c>
      <c r="J9" s="32" t="s">
        <v>15</v>
      </c>
      <c r="K9" s="31" t="s">
        <v>25</v>
      </c>
      <c r="L9" s="32" t="s">
        <v>26</v>
      </c>
      <c r="N9" s="2"/>
    </row>
    <row r="10" spans="1:14" ht="79.5" customHeight="1" thickBot="1" x14ac:dyDescent="0.35">
      <c r="A10" s="104"/>
      <c r="B10" s="104"/>
      <c r="C10" s="115" t="s">
        <v>13</v>
      </c>
      <c r="D10" s="116"/>
      <c r="E10" s="107" t="s">
        <v>31</v>
      </c>
      <c r="F10" s="109"/>
      <c r="G10" s="104"/>
      <c r="H10" s="104"/>
      <c r="I10" s="94" t="s">
        <v>14</v>
      </c>
      <c r="J10" s="95"/>
      <c r="K10" s="94" t="s">
        <v>27</v>
      </c>
      <c r="L10" s="95"/>
      <c r="N10" s="2"/>
    </row>
    <row r="11" spans="1:14" s="3" customFormat="1" ht="189.75" customHeight="1" thickBot="1" x14ac:dyDescent="0.35">
      <c r="A11" s="55">
        <v>1</v>
      </c>
      <c r="B11" s="35" t="s">
        <v>35</v>
      </c>
      <c r="C11" s="52" t="s">
        <v>44</v>
      </c>
      <c r="D11" s="47"/>
      <c r="E11" s="36"/>
      <c r="F11" s="51"/>
      <c r="G11" s="37" t="s">
        <v>11</v>
      </c>
      <c r="H11" s="38">
        <v>3</v>
      </c>
      <c r="I11" s="39">
        <v>0</v>
      </c>
      <c r="J11" s="40">
        <f>H11*I11</f>
        <v>0</v>
      </c>
      <c r="K11" s="58"/>
      <c r="L11" s="61"/>
      <c r="N11" s="5"/>
    </row>
    <row r="12" spans="1:14" s="3" customFormat="1" ht="185.25" customHeight="1" thickBot="1" x14ac:dyDescent="0.35">
      <c r="A12" s="56">
        <v>2</v>
      </c>
      <c r="B12" s="54" t="s">
        <v>36</v>
      </c>
      <c r="C12" s="53" t="s">
        <v>45</v>
      </c>
      <c r="D12" s="49"/>
      <c r="E12" s="41"/>
      <c r="F12" s="42"/>
      <c r="G12" s="37" t="s">
        <v>11</v>
      </c>
      <c r="H12" s="30">
        <v>6</v>
      </c>
      <c r="I12" s="43">
        <v>0</v>
      </c>
      <c r="J12" s="40">
        <f>H12*I12</f>
        <v>0</v>
      </c>
      <c r="K12" s="59"/>
      <c r="L12" s="62"/>
      <c r="N12" s="5"/>
    </row>
    <row r="13" spans="1:14" s="3" customFormat="1" ht="233.25" customHeight="1" thickBot="1" x14ac:dyDescent="0.35">
      <c r="A13" s="55">
        <v>3</v>
      </c>
      <c r="B13" s="54" t="s">
        <v>37</v>
      </c>
      <c r="C13" s="53" t="s">
        <v>46</v>
      </c>
      <c r="D13" s="49"/>
      <c r="E13" s="41"/>
      <c r="F13" s="42"/>
      <c r="G13" s="37" t="s">
        <v>11</v>
      </c>
      <c r="H13" s="30">
        <v>6</v>
      </c>
      <c r="I13" s="43">
        <v>0</v>
      </c>
      <c r="J13" s="40">
        <f>H13*I13</f>
        <v>0</v>
      </c>
      <c r="K13" s="59"/>
      <c r="L13" s="62"/>
      <c r="N13" s="5"/>
    </row>
    <row r="14" spans="1:14" s="3" customFormat="1" ht="290.25" customHeight="1" thickBot="1" x14ac:dyDescent="0.35">
      <c r="A14" s="56">
        <v>4</v>
      </c>
      <c r="B14" s="54" t="s">
        <v>38</v>
      </c>
      <c r="C14" s="53" t="s">
        <v>47</v>
      </c>
      <c r="D14" s="50"/>
      <c r="E14" s="41"/>
      <c r="F14" s="42"/>
      <c r="G14" s="37" t="s">
        <v>11</v>
      </c>
      <c r="H14" s="30">
        <v>2</v>
      </c>
      <c r="I14" s="43">
        <v>0</v>
      </c>
      <c r="J14" s="40">
        <f>H14*I14</f>
        <v>0</v>
      </c>
      <c r="K14" s="59"/>
      <c r="L14" s="62"/>
      <c r="N14" s="5"/>
    </row>
    <row r="15" spans="1:14" s="3" customFormat="1" ht="323.25" customHeight="1" thickBot="1" x14ac:dyDescent="0.35">
      <c r="A15" s="57">
        <v>5</v>
      </c>
      <c r="B15" s="44" t="s">
        <v>39</v>
      </c>
      <c r="C15" s="53" t="s">
        <v>48</v>
      </c>
      <c r="D15" s="49"/>
      <c r="E15" s="41"/>
      <c r="F15" s="42"/>
      <c r="G15" s="37" t="s">
        <v>11</v>
      </c>
      <c r="H15" s="30">
        <v>1</v>
      </c>
      <c r="I15" s="45">
        <v>0</v>
      </c>
      <c r="J15" s="46">
        <f>H15*I15</f>
        <v>0</v>
      </c>
      <c r="K15" s="59"/>
      <c r="L15" s="62"/>
      <c r="N15" s="5"/>
    </row>
    <row r="16" spans="1:14" s="3" customFormat="1" ht="18" customHeight="1" x14ac:dyDescent="0.3">
      <c r="A16" s="134">
        <v>6</v>
      </c>
      <c r="B16" s="121" t="s">
        <v>40</v>
      </c>
      <c r="C16" s="129" t="s">
        <v>41</v>
      </c>
      <c r="D16" s="131"/>
      <c r="E16" s="64"/>
      <c r="F16" s="67"/>
      <c r="G16" s="123" t="s">
        <v>11</v>
      </c>
      <c r="H16" s="125">
        <v>1</v>
      </c>
      <c r="I16" s="127">
        <v>0</v>
      </c>
      <c r="J16" s="70">
        <f>H16*I16</f>
        <v>0</v>
      </c>
      <c r="K16" s="59"/>
      <c r="L16" s="62"/>
      <c r="N16" s="5"/>
    </row>
    <row r="17" spans="1:20" s="3" customFormat="1" ht="18" customHeight="1" x14ac:dyDescent="0.3">
      <c r="A17" s="134"/>
      <c r="B17" s="121"/>
      <c r="C17" s="129"/>
      <c r="D17" s="132"/>
      <c r="E17" s="65"/>
      <c r="F17" s="68"/>
      <c r="G17" s="123"/>
      <c r="H17" s="125"/>
      <c r="I17" s="127"/>
      <c r="J17" s="71"/>
      <c r="K17" s="59"/>
      <c r="L17" s="62"/>
      <c r="N17" s="5"/>
    </row>
    <row r="18" spans="1:20" s="3" customFormat="1" x14ac:dyDescent="0.3">
      <c r="A18" s="134"/>
      <c r="B18" s="121"/>
      <c r="C18" s="129"/>
      <c r="D18" s="132"/>
      <c r="E18" s="65"/>
      <c r="F18" s="68"/>
      <c r="G18" s="123"/>
      <c r="H18" s="125"/>
      <c r="I18" s="127"/>
      <c r="J18" s="71"/>
      <c r="K18" s="59"/>
      <c r="L18" s="62"/>
      <c r="N18" s="5"/>
    </row>
    <row r="19" spans="1:20" s="3" customFormat="1" x14ac:dyDescent="0.3">
      <c r="A19" s="134"/>
      <c r="B19" s="121"/>
      <c r="C19" s="129"/>
      <c r="D19" s="132"/>
      <c r="E19" s="65"/>
      <c r="F19" s="68"/>
      <c r="G19" s="123"/>
      <c r="H19" s="125"/>
      <c r="I19" s="127"/>
      <c r="J19" s="71"/>
      <c r="K19" s="59"/>
      <c r="L19" s="62"/>
      <c r="N19" s="5"/>
    </row>
    <row r="20" spans="1:20" s="3" customFormat="1" x14ac:dyDescent="0.3">
      <c r="A20" s="134"/>
      <c r="B20" s="121"/>
      <c r="C20" s="129"/>
      <c r="D20" s="132"/>
      <c r="E20" s="65"/>
      <c r="F20" s="68"/>
      <c r="G20" s="123"/>
      <c r="H20" s="125"/>
      <c r="I20" s="127"/>
      <c r="J20" s="71"/>
      <c r="K20" s="59"/>
      <c r="L20" s="62"/>
      <c r="N20" s="5"/>
    </row>
    <row r="21" spans="1:20" s="3" customFormat="1" x14ac:dyDescent="0.3">
      <c r="A21" s="134"/>
      <c r="B21" s="121"/>
      <c r="C21" s="129"/>
      <c r="D21" s="132"/>
      <c r="E21" s="65"/>
      <c r="F21" s="68"/>
      <c r="G21" s="123"/>
      <c r="H21" s="125"/>
      <c r="I21" s="127"/>
      <c r="J21" s="71"/>
      <c r="K21" s="59"/>
      <c r="L21" s="62"/>
      <c r="N21" s="5"/>
    </row>
    <row r="22" spans="1:20" s="3" customFormat="1" x14ac:dyDescent="0.3">
      <c r="A22" s="134"/>
      <c r="B22" s="121"/>
      <c r="C22" s="129"/>
      <c r="D22" s="132"/>
      <c r="E22" s="65"/>
      <c r="F22" s="68"/>
      <c r="G22" s="123"/>
      <c r="H22" s="125"/>
      <c r="I22" s="127"/>
      <c r="J22" s="71"/>
      <c r="K22" s="59"/>
      <c r="L22" s="62"/>
      <c r="N22" s="5"/>
    </row>
    <row r="23" spans="1:20" s="3" customFormat="1" ht="18" customHeight="1" x14ac:dyDescent="0.3">
      <c r="A23" s="134"/>
      <c r="B23" s="121"/>
      <c r="C23" s="129"/>
      <c r="D23" s="132"/>
      <c r="E23" s="65"/>
      <c r="F23" s="68"/>
      <c r="G23" s="123"/>
      <c r="H23" s="125"/>
      <c r="I23" s="127"/>
      <c r="J23" s="71"/>
      <c r="K23" s="59"/>
      <c r="L23" s="62"/>
      <c r="N23" s="5"/>
    </row>
    <row r="24" spans="1:20" s="3" customFormat="1" ht="24" customHeight="1" x14ac:dyDescent="0.3">
      <c r="A24" s="134"/>
      <c r="B24" s="121"/>
      <c r="C24" s="129"/>
      <c r="D24" s="132"/>
      <c r="E24" s="65"/>
      <c r="F24" s="68"/>
      <c r="G24" s="123"/>
      <c r="H24" s="125"/>
      <c r="I24" s="127"/>
      <c r="J24" s="71"/>
      <c r="K24" s="59"/>
      <c r="L24" s="62"/>
      <c r="N24" s="5"/>
    </row>
    <row r="25" spans="1:20" s="3" customFormat="1" ht="72" customHeight="1" thickBot="1" x14ac:dyDescent="0.35">
      <c r="A25" s="135"/>
      <c r="B25" s="122"/>
      <c r="C25" s="130"/>
      <c r="D25" s="133"/>
      <c r="E25" s="66"/>
      <c r="F25" s="69"/>
      <c r="G25" s="124"/>
      <c r="H25" s="126"/>
      <c r="I25" s="128"/>
      <c r="J25" s="72"/>
      <c r="K25" s="60"/>
      <c r="L25" s="63"/>
      <c r="N25" s="5"/>
    </row>
    <row r="26" spans="1:20" s="3" customFormat="1" ht="57" customHeight="1" thickBot="1" x14ac:dyDescent="0.35">
      <c r="A26" s="118" t="s">
        <v>33</v>
      </c>
      <c r="B26" s="119"/>
      <c r="C26" s="119"/>
      <c r="D26" s="119"/>
      <c r="E26" s="119"/>
      <c r="F26" s="119"/>
      <c r="G26" s="119"/>
      <c r="H26" s="119"/>
      <c r="I26" s="120"/>
      <c r="J26" s="48">
        <f>SUM(J11:J25)</f>
        <v>0</v>
      </c>
      <c r="L26" s="18"/>
      <c r="N26" s="5"/>
    </row>
    <row r="27" spans="1:20" x14ac:dyDescent="0.3">
      <c r="A27" s="117" t="s">
        <v>17</v>
      </c>
      <c r="B27" s="117"/>
      <c r="C27" s="117"/>
      <c r="D27" s="117"/>
      <c r="E27" s="117"/>
      <c r="F27" s="117"/>
      <c r="G27" s="117"/>
      <c r="H27" s="117"/>
      <c r="I27" s="117"/>
      <c r="J27" s="1"/>
      <c r="K27" s="1"/>
      <c r="L27" s="1"/>
    </row>
    <row r="28" spans="1:20" ht="21" thickBot="1" x14ac:dyDescent="0.35">
      <c r="A28" s="96" t="s">
        <v>43</v>
      </c>
      <c r="B28" s="96"/>
      <c r="C28" s="96"/>
      <c r="D28" s="96"/>
      <c r="E28" s="96"/>
      <c r="F28" s="96"/>
      <c r="G28" s="96"/>
      <c r="H28" s="96"/>
      <c r="I28" s="96"/>
      <c r="J28" s="1"/>
      <c r="K28" s="1"/>
      <c r="L28" s="1"/>
    </row>
    <row r="29" spans="1:20" ht="20.25" customHeight="1" x14ac:dyDescent="0.3">
      <c r="A29" s="73" t="s">
        <v>28</v>
      </c>
      <c r="B29" s="74"/>
      <c r="C29" s="79" t="s">
        <v>49</v>
      </c>
      <c r="D29" s="80"/>
      <c r="E29" s="80"/>
      <c r="F29" s="80"/>
      <c r="G29" s="80"/>
      <c r="H29" s="80"/>
      <c r="I29" s="80"/>
      <c r="J29" s="80"/>
      <c r="K29" s="81"/>
      <c r="L29" s="6"/>
      <c r="M29" s="6"/>
      <c r="N29" s="6"/>
      <c r="O29" s="6"/>
      <c r="P29" s="6"/>
      <c r="Q29" s="6"/>
      <c r="R29" s="6"/>
      <c r="S29" s="6"/>
      <c r="T29" s="6"/>
    </row>
    <row r="30" spans="1:20" ht="24" customHeight="1" x14ac:dyDescent="0.3">
      <c r="A30" s="75"/>
      <c r="B30" s="76"/>
      <c r="C30" s="82"/>
      <c r="D30" s="83"/>
      <c r="E30" s="83"/>
      <c r="F30" s="83"/>
      <c r="G30" s="83"/>
      <c r="H30" s="83"/>
      <c r="I30" s="83"/>
      <c r="J30" s="83"/>
      <c r="K30" s="84"/>
      <c r="L30" s="6"/>
      <c r="M30" s="6"/>
      <c r="N30" s="6"/>
      <c r="O30" s="6"/>
      <c r="P30" s="6"/>
      <c r="Q30" s="6"/>
      <c r="R30" s="6"/>
      <c r="S30" s="6"/>
      <c r="T30" s="6"/>
    </row>
    <row r="31" spans="1:20" ht="6" customHeight="1" x14ac:dyDescent="0.3">
      <c r="A31" s="75"/>
      <c r="B31" s="76"/>
      <c r="C31" s="82"/>
      <c r="D31" s="83"/>
      <c r="E31" s="83"/>
      <c r="F31" s="83"/>
      <c r="G31" s="83"/>
      <c r="H31" s="83"/>
      <c r="I31" s="83"/>
      <c r="J31" s="83"/>
      <c r="K31" s="84"/>
      <c r="L31" s="1"/>
    </row>
    <row r="32" spans="1:20" ht="28.5" customHeight="1" x14ac:dyDescent="0.3">
      <c r="A32" s="75"/>
      <c r="B32" s="76"/>
      <c r="C32" s="82"/>
      <c r="D32" s="83"/>
      <c r="E32" s="83"/>
      <c r="F32" s="83"/>
      <c r="G32" s="83"/>
      <c r="H32" s="83"/>
      <c r="I32" s="83"/>
      <c r="J32" s="83"/>
      <c r="K32" s="84"/>
      <c r="L32" s="1"/>
    </row>
    <row r="33" spans="1:12" ht="66.75" customHeight="1" thickBot="1" x14ac:dyDescent="0.35">
      <c r="A33" s="77"/>
      <c r="B33" s="78"/>
      <c r="C33" s="85"/>
      <c r="D33" s="86"/>
      <c r="E33" s="86"/>
      <c r="F33" s="86"/>
      <c r="G33" s="86"/>
      <c r="H33" s="86"/>
      <c r="I33" s="86"/>
      <c r="J33" s="86"/>
      <c r="K33" s="87"/>
      <c r="L33" s="1"/>
    </row>
    <row r="34" spans="1:12" x14ac:dyDescent="0.3">
      <c r="A34" s="97" t="s">
        <v>18</v>
      </c>
      <c r="B34" s="97"/>
      <c r="C34" s="97"/>
      <c r="D34" s="97"/>
      <c r="E34" s="97"/>
      <c r="F34" s="97"/>
      <c r="G34" s="97"/>
      <c r="H34" s="97"/>
      <c r="I34" s="97"/>
      <c r="J34" s="1"/>
      <c r="K34" s="1"/>
      <c r="L34" s="1"/>
    </row>
    <row r="35" spans="1:12" ht="45.75" customHeight="1" x14ac:dyDescent="0.3">
      <c r="A35" s="98" t="s">
        <v>42</v>
      </c>
      <c r="B35" s="99"/>
      <c r="C35" s="99"/>
      <c r="D35" s="99"/>
      <c r="E35" s="99"/>
      <c r="F35" s="99"/>
      <c r="G35" s="99"/>
      <c r="H35" s="99"/>
      <c r="I35" s="99"/>
      <c r="J35" s="1"/>
      <c r="K35" s="1"/>
      <c r="L35" s="1"/>
    </row>
    <row r="36" spans="1:12" x14ac:dyDescent="0.3">
      <c r="A36" s="91" t="s">
        <v>32</v>
      </c>
      <c r="B36" s="91"/>
      <c r="C36" s="91"/>
      <c r="D36" s="91"/>
      <c r="E36" s="91"/>
      <c r="F36" s="91"/>
      <c r="G36" s="91"/>
      <c r="H36" s="91"/>
      <c r="I36" s="26"/>
      <c r="J36" s="1"/>
      <c r="K36" s="7"/>
      <c r="L36" s="1"/>
    </row>
    <row r="37" spans="1:12" x14ac:dyDescent="0.3">
      <c r="A37" s="27" t="s">
        <v>19</v>
      </c>
      <c r="B37" s="28"/>
      <c r="C37" s="29"/>
      <c r="D37" s="27"/>
      <c r="E37" s="27"/>
      <c r="F37" s="27"/>
      <c r="G37" s="27"/>
      <c r="H37" s="27"/>
      <c r="I37" s="27"/>
      <c r="J37" s="1"/>
      <c r="K37" s="8"/>
      <c r="L37" s="1"/>
    </row>
    <row r="38" spans="1:12" ht="32.25" customHeight="1" x14ac:dyDescent="0.3">
      <c r="A38" s="89" t="s">
        <v>29</v>
      </c>
      <c r="B38" s="89"/>
      <c r="C38" s="89"/>
      <c r="D38" s="89"/>
      <c r="E38" s="89"/>
      <c r="F38" s="89"/>
      <c r="G38" s="89"/>
      <c r="H38" s="89"/>
      <c r="I38" s="89"/>
      <c r="J38" s="1"/>
      <c r="K38" s="1"/>
      <c r="L38" s="1"/>
    </row>
    <row r="39" spans="1:12" x14ac:dyDescent="0.3">
      <c r="A39" s="88" t="s">
        <v>20</v>
      </c>
      <c r="B39" s="88"/>
      <c r="C39" s="88"/>
      <c r="D39" s="88"/>
      <c r="E39" s="88"/>
      <c r="F39" s="88"/>
      <c r="G39" s="88"/>
      <c r="H39" s="88"/>
      <c r="I39" s="88"/>
      <c r="J39" s="9"/>
      <c r="K39" s="9"/>
      <c r="L39" s="9"/>
    </row>
    <row r="40" spans="1:12" ht="25.5" customHeight="1" x14ac:dyDescent="0.3">
      <c r="A40" s="89" t="s">
        <v>21</v>
      </c>
      <c r="B40" s="89"/>
      <c r="C40" s="89"/>
      <c r="D40" s="89"/>
      <c r="E40" s="89"/>
      <c r="F40" s="89"/>
      <c r="G40" s="89"/>
      <c r="H40" s="89"/>
      <c r="I40" s="89"/>
      <c r="J40" s="1"/>
      <c r="K40" s="1"/>
      <c r="L40" s="1"/>
    </row>
    <row r="41" spans="1:12" ht="30" customHeight="1" x14ac:dyDescent="0.3">
      <c r="A41" s="29" t="s">
        <v>30</v>
      </c>
      <c r="B41" s="28"/>
      <c r="C41" s="29"/>
      <c r="D41" s="27"/>
      <c r="E41" s="27"/>
      <c r="F41" s="27"/>
      <c r="G41" s="27"/>
      <c r="H41" s="27"/>
      <c r="I41" s="27"/>
      <c r="J41" s="1"/>
      <c r="K41" s="8"/>
      <c r="L41" s="1"/>
    </row>
    <row r="42" spans="1:12" x14ac:dyDescent="0.3">
      <c r="A42" s="10"/>
      <c r="B42" s="11"/>
      <c r="C42" s="10"/>
      <c r="D42" s="8"/>
      <c r="E42" s="8"/>
      <c r="F42" s="8"/>
      <c r="G42" s="8"/>
      <c r="H42" s="8"/>
      <c r="I42" s="8"/>
      <c r="J42" s="1"/>
      <c r="K42" s="8"/>
      <c r="L42" s="1"/>
    </row>
    <row r="43" spans="1:12" x14ac:dyDescent="0.3">
      <c r="A43" s="11"/>
      <c r="B43" s="24" t="s">
        <v>22</v>
      </c>
      <c r="C43" s="21"/>
      <c r="D43" s="12"/>
      <c r="E43" s="12"/>
      <c r="H43" s="4"/>
      <c r="J43" s="1"/>
      <c r="L43" s="1"/>
    </row>
    <row r="44" spans="1:12" x14ac:dyDescent="0.3">
      <c r="A44" s="11"/>
      <c r="B44" s="24"/>
      <c r="C44" s="21"/>
      <c r="D44" s="12"/>
      <c r="E44" s="12"/>
      <c r="H44" s="4"/>
      <c r="J44" s="1"/>
      <c r="L44" s="1"/>
    </row>
    <row r="45" spans="1:12" x14ac:dyDescent="0.3">
      <c r="A45" s="13"/>
      <c r="B45" s="25" t="s">
        <v>23</v>
      </c>
      <c r="C45" s="22"/>
      <c r="D45" s="14"/>
      <c r="E45" s="14"/>
      <c r="F45" s="15"/>
      <c r="G45" s="16"/>
      <c r="H45" s="17"/>
      <c r="I45" s="17"/>
      <c r="J45" s="9"/>
      <c r="K45" s="17"/>
      <c r="L45" s="9"/>
    </row>
    <row r="46" spans="1:12" x14ac:dyDescent="0.3">
      <c r="A46" s="12"/>
      <c r="B46" s="90" t="s">
        <v>24</v>
      </c>
      <c r="C46" s="90"/>
      <c r="D46" s="90"/>
      <c r="E46" s="90"/>
      <c r="F46" s="90"/>
      <c r="G46" s="16"/>
      <c r="H46" s="17"/>
      <c r="I46" s="17"/>
      <c r="J46" s="9"/>
      <c r="K46" s="17"/>
      <c r="L46" s="9"/>
    </row>
    <row r="47" spans="1:12" x14ac:dyDescent="0.3">
      <c r="A47" s="1"/>
      <c r="I47" s="1"/>
      <c r="J47" s="1"/>
      <c r="K47" s="1"/>
      <c r="L47" s="1"/>
    </row>
    <row r="48" spans="1:12" x14ac:dyDescent="0.3">
      <c r="A48" s="1"/>
      <c r="I48" s="1"/>
      <c r="J48" s="1"/>
      <c r="K48" s="1"/>
      <c r="L48" s="1"/>
    </row>
    <row r="49" spans="2:4" s="1" customFormat="1" x14ac:dyDescent="0.3">
      <c r="B49" s="23"/>
      <c r="C49" s="20"/>
      <c r="D49" s="20"/>
    </row>
    <row r="50" spans="2:4" s="1" customFormat="1" x14ac:dyDescent="0.3">
      <c r="B50" s="23"/>
      <c r="C50" s="20"/>
    </row>
    <row r="51" spans="2:4" s="1" customFormat="1" x14ac:dyDescent="0.3">
      <c r="B51" s="23"/>
      <c r="C51" s="20"/>
    </row>
    <row r="52" spans="2:4" s="1" customFormat="1" x14ac:dyDescent="0.3">
      <c r="B52" s="23"/>
      <c r="C52" s="20"/>
    </row>
  </sheetData>
  <mergeCells count="42">
    <mergeCell ref="A27:I27"/>
    <mergeCell ref="A26:I26"/>
    <mergeCell ref="B16:B25"/>
    <mergeCell ref="G16:G25"/>
    <mergeCell ref="H16:H25"/>
    <mergeCell ref="I16:I25"/>
    <mergeCell ref="C16:C25"/>
    <mergeCell ref="D16:D25"/>
    <mergeCell ref="A16:A25"/>
    <mergeCell ref="A8:C8"/>
    <mergeCell ref="E8:J8"/>
    <mergeCell ref="E5:J5"/>
    <mergeCell ref="E6:J6"/>
    <mergeCell ref="C10:D10"/>
    <mergeCell ref="K1:L1"/>
    <mergeCell ref="K10:L10"/>
    <mergeCell ref="A28:I28"/>
    <mergeCell ref="A34:I34"/>
    <mergeCell ref="A35:I35"/>
    <mergeCell ref="E7:J7"/>
    <mergeCell ref="A9:A10"/>
    <mergeCell ref="B9:B10"/>
    <mergeCell ref="G9:G10"/>
    <mergeCell ref="B2:J2"/>
    <mergeCell ref="A4:J4"/>
    <mergeCell ref="C9:F9"/>
    <mergeCell ref="E10:F10"/>
    <mergeCell ref="H9:H10"/>
    <mergeCell ref="I10:J10"/>
    <mergeCell ref="A5:C7"/>
    <mergeCell ref="A29:B33"/>
    <mergeCell ref="C29:K33"/>
    <mergeCell ref="A39:I39"/>
    <mergeCell ref="A40:I40"/>
    <mergeCell ref="B46:F46"/>
    <mergeCell ref="A36:H36"/>
    <mergeCell ref="A38:I38"/>
    <mergeCell ref="K11:K25"/>
    <mergeCell ref="L11:L25"/>
    <mergeCell ref="E16:E25"/>
    <mergeCell ref="F16:F25"/>
    <mergeCell ref="J16:J25"/>
  </mergeCells>
  <pageMargins left="0.31496062992125984" right="0.11811023622047245" top="0.19685039370078741" bottom="0" header="0.31496062992125984" footer="0.31496062992125984"/>
  <pageSetup paperSize="9" scale="3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F96EFF-9004-457F-A421-A22166DEC879}">
  <ds:schemaRefs>
    <ds:schemaRef ds:uri="http://schemas.microsoft.com/sharepoint/v3/contenttype/forms"/>
  </ds:schemaRefs>
</ds:datastoreItem>
</file>

<file path=customXml/itemProps2.xml><?xml version="1.0" encoding="utf-8"?>
<ds:datastoreItem xmlns:ds="http://schemas.openxmlformats.org/officeDocument/2006/customXml" ds:itemID="{102E4849-B996-4A3E-A330-4B899184AE63}">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5959272B-A3B4-48B4-8087-FF7F6EDAE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1_Цінова пропозиція</vt:lpstr>
      <vt:lpstr>'Додаток 1_Цінова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2026-10-13T08:12:31Z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