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redcrossukraine.sharepoint.com/sites/zakupivli/Shared Documents/Закупівлі 2026/№45 - 18.11.2026/ТЕНДЕРИ/NM_ТР_3474_Річна закупівля ОДЯГУ_2027/2. Заявка/"/>
    </mc:Choice>
  </mc:AlternateContent>
  <xr:revisionPtr revIDLastSave="685" documentId="8_{3A3D280F-7299-4AB7-84E3-2AA5FA8A5AA3}" xr6:coauthVersionLast="47" xr6:coauthVersionMax="47" xr10:uidLastSave="{4EA2696B-7AC4-47E1-8A45-E0E410A21B2A}"/>
  <bookViews>
    <workbookView xWindow="28680" yWindow="-120" windowWidth="29040" windowHeight="15720" xr2:uid="{00000000-000D-0000-FFFF-FFFF00000000}"/>
  </bookViews>
  <sheets>
    <sheet name="Замовлення" sheetId="3" r:id="rId1"/>
    <sheet name="Аркуш1" sheetId="6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5" i="3" l="1"/>
  <c r="L28" i="3"/>
  <c r="L20" i="3"/>
  <c r="L17" i="3"/>
  <c r="L14" i="3"/>
  <c r="L16" i="3"/>
  <c r="L27" i="3"/>
  <c r="L24" i="3"/>
  <c r="L22" i="3"/>
  <c r="N22" i="3" s="1"/>
  <c r="L19" i="3"/>
  <c r="L13" i="3"/>
  <c r="N24" i="3" l="1"/>
  <c r="N16" i="3"/>
  <c r="N27" i="3"/>
  <c r="N19" i="3"/>
  <c r="N13" i="3"/>
  <c r="L29" i="3"/>
  <c r="M29" i="3" l="1"/>
</calcChain>
</file>

<file path=xl/sharedStrings.xml><?xml version="1.0" encoding="utf-8"?>
<sst xmlns="http://schemas.openxmlformats.org/spreadsheetml/2006/main" count="98" uniqueCount="41">
  <si>
    <t>№</t>
  </si>
  <si>
    <t>Назва ТМЦ</t>
  </si>
  <si>
    <t>Кількість</t>
  </si>
  <si>
    <t>Одиниця виміру</t>
  </si>
  <si>
    <t>Всього</t>
  </si>
  <si>
    <t>Умови оплати</t>
  </si>
  <si>
    <t>оплата здійснюється шляхом безготівкового перерахування коштів за системою 100% післяплати протягом 5-ти робочих днів по факту отримання товару та підписання відповідних накладних та/або актів приймання-передачі наданих послуг транспортування</t>
  </si>
  <si>
    <t>Договір №</t>
  </si>
  <si>
    <t>ТАК</t>
  </si>
  <si>
    <t>НІ</t>
  </si>
  <si>
    <t>ЗАМОВЛЕННЯ №</t>
  </si>
  <si>
    <t xml:space="preserve">Дата замовлення </t>
  </si>
  <si>
    <t>шт</t>
  </si>
  <si>
    <t>Ціна за одиницю згідно специфіакації, грн</t>
  </si>
  <si>
    <t>Кінцевй термін отримання продукції</t>
  </si>
  <si>
    <t>*Відповідно до вказаної кількості, просимо підготувати рахунок (в рахунку прохання обов’язково зазначати №Договору + №Заявки).</t>
  </si>
  <si>
    <t xml:space="preserve">Місце поставки товарів: </t>
  </si>
  <si>
    <t>м. Київ, вул. Ділова, буд.3.</t>
  </si>
  <si>
    <r>
      <t xml:space="preserve">Вартість за партію, </t>
    </r>
    <r>
      <rPr>
        <b/>
        <u/>
        <sz val="14"/>
        <color rgb="FF333333"/>
        <rFont val="Times New Roman"/>
        <family val="1"/>
        <charset val="204"/>
      </rPr>
      <t>грн</t>
    </r>
  </si>
  <si>
    <t>Футболка з коротким рукавом 
з брендуванням ТЧХУ</t>
  </si>
  <si>
    <t>Футболка-поло з коротким рукавом з брендуванням ТЧХУ</t>
  </si>
  <si>
    <t>Кофта флісова з брендуванням</t>
  </si>
  <si>
    <t>Худі з брендуванням</t>
  </si>
  <si>
    <t>Жилет «утеплений» з брендуванням</t>
  </si>
  <si>
    <t>Жилет «легкий» з брендуванням</t>
  </si>
  <si>
    <t xml:space="preserve">                                  ТОВАРИСТВО ЧЕРВОНОГО ХРЕСТА УКРАЇНИ  </t>
  </si>
  <si>
    <t xml:space="preserve">Опис ТМЦ </t>
  </si>
  <si>
    <t>S</t>
  </si>
  <si>
    <t>M</t>
  </si>
  <si>
    <t>L</t>
  </si>
  <si>
    <t>XL</t>
  </si>
  <si>
    <t>2XL</t>
  </si>
  <si>
    <t>3XL</t>
  </si>
  <si>
    <t>Біла</t>
  </si>
  <si>
    <t>Червона</t>
  </si>
  <si>
    <t>Колір</t>
  </si>
  <si>
    <t>Червоний</t>
  </si>
  <si>
    <t>Сірий</t>
  </si>
  <si>
    <t xml:space="preserve">Додаток №7 до Запиту №3474NM					</t>
  </si>
  <si>
    <r>
      <rPr>
        <b/>
        <u/>
        <sz val="14"/>
        <color rgb="FFFF0000"/>
        <rFont val="Times New Roman"/>
        <family val="1"/>
        <charset val="204"/>
      </rPr>
      <t>Просимо дотримуватись наступних вимог до маркування транспортних ящиків (коробок) з товаром.</t>
    </r>
    <r>
      <rPr>
        <sz val="14"/>
        <rFont val="Times New Roman"/>
        <family val="1"/>
        <charset val="204"/>
      </rPr>
      <t xml:space="preserve">
</t>
    </r>
    <r>
      <rPr>
        <b/>
        <sz val="14"/>
        <rFont val="Times New Roman"/>
        <family val="1"/>
        <charset val="204"/>
      </rPr>
      <t xml:space="preserve">
На кожному транспортному ящику (коробці) повинно бути нанесено чітке та розбірливе маркування, яке містить:
найменування продукції;
розмір виробів та кількість одиниць кожного розміру в ящику;
номер замовлення (КУ);
найменування внутрішнього замовника та структурного підрозділу; (відповідна інформація зазначається у замовленні).</t>
    </r>
  </si>
  <si>
    <t>ПІБ внутрішнього замовника та структурного підрозділу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</si>
</sst>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&quot;₴&quot;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63"/>
      <name val="Times New Roman"/>
      <family val="1"/>
      <charset val="204"/>
    </font>
    <font>
      <b/>
      <sz val="14"/>
      <color indexed="63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2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indexed="63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color indexed="63"/>
      <name val="Times New Roman"/>
      <family val="1"/>
      <charset val="204"/>
    </font>
    <font>
      <b/>
      <u/>
      <sz val="14"/>
      <color rgb="FF333333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3" tint="-0.499984740745262"/>
      <name val="Times New Roman"/>
      <family val="1"/>
      <charset val="204"/>
    </font>
    <font>
      <b/>
      <sz val="12"/>
      <color indexed="63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</font>
    <font>
      <b/>
      <sz val="18"/>
      <color indexed="63"/>
      <name val="Times New Roman"/>
      <family val="1"/>
      <charset val="204"/>
    </font>
    <font>
      <b/>
      <sz val="20"/>
      <name val="Times New Roman"/>
      <family val="1"/>
      <charset val="204"/>
    </font>
    <font>
      <b/>
      <i/>
      <sz val="20"/>
      <name val="Times New Roman"/>
      <family val="1"/>
      <charset val="204"/>
    </font>
    <font>
      <b/>
      <u/>
      <sz val="14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8"/>
      <color theme="0" tint="-0.499984740745262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0">
    <xf numFmtId="0" fontId="0" fillId="0" borderId="0" xfId="0"/>
    <xf numFmtId="0" fontId="2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0" fontId="4" fillId="0" borderId="0" xfId="0" applyFont="1"/>
    <xf numFmtId="0" fontId="6" fillId="0" borderId="0" xfId="0" applyFont="1"/>
    <xf numFmtId="0" fontId="10" fillId="0" borderId="0" xfId="0" applyFont="1"/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Continuous" vertical="center"/>
    </xf>
    <xf numFmtId="0" fontId="9" fillId="0" borderId="14" xfId="0" applyFont="1" applyBorder="1" applyAlignment="1">
      <alignment horizontal="center" vertical="center" wrapText="1"/>
    </xf>
    <xf numFmtId="0" fontId="13" fillId="0" borderId="0" xfId="0" applyFont="1"/>
    <xf numFmtId="0" fontId="15" fillId="0" borderId="0" xfId="0" applyFont="1" applyAlignment="1">
      <alignment horizontal="right" vertical="center"/>
    </xf>
    <xf numFmtId="1" fontId="13" fillId="0" borderId="17" xfId="1" applyNumberFormat="1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 wrapText="1"/>
    </xf>
    <xf numFmtId="0" fontId="8" fillId="0" borderId="24" xfId="0" applyFont="1" applyBorder="1" applyAlignment="1">
      <alignment horizontal="left" vertical="center" wrapText="1"/>
    </xf>
    <xf numFmtId="0" fontId="8" fillId="0" borderId="2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8" fillId="0" borderId="32" xfId="0" applyFont="1" applyBorder="1" applyAlignment="1">
      <alignment horizontal="left" vertical="center" wrapText="1"/>
    </xf>
    <xf numFmtId="0" fontId="9" fillId="0" borderId="25" xfId="0" applyFont="1" applyBorder="1" applyAlignment="1">
      <alignment horizontal="center" vertical="center"/>
    </xf>
    <xf numFmtId="0" fontId="16" fillId="5" borderId="23" xfId="0" applyFont="1" applyFill="1" applyBorder="1" applyAlignment="1">
      <alignment horizontal="center" vertical="center" wrapText="1"/>
    </xf>
    <xf numFmtId="0" fontId="16" fillId="5" borderId="7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16" fillId="5" borderId="9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/>
    </xf>
    <xf numFmtId="164" fontId="17" fillId="0" borderId="14" xfId="0" applyNumberFormat="1" applyFont="1" applyBorder="1" applyAlignment="1">
      <alignment horizontal="center" vertical="center" wrapText="1"/>
    </xf>
    <xf numFmtId="0" fontId="16" fillId="5" borderId="22" xfId="0" applyFont="1" applyFill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/>
    </xf>
    <xf numFmtId="0" fontId="8" fillId="0" borderId="34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centerContinuous" vertical="center"/>
    </xf>
    <xf numFmtId="0" fontId="3" fillId="7" borderId="29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0" fontId="8" fillId="0" borderId="37" xfId="0" applyFont="1" applyBorder="1" applyAlignment="1">
      <alignment horizontal="left" vertical="center" wrapText="1"/>
    </xf>
    <xf numFmtId="43" fontId="10" fillId="0" borderId="27" xfId="1" applyFont="1" applyBorder="1" applyAlignment="1">
      <alignment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1" fontId="18" fillId="8" borderId="6" xfId="0" applyNumberFormat="1" applyFont="1" applyFill="1" applyBorder="1" applyAlignment="1">
      <alignment horizontal="center" vertical="center"/>
    </xf>
    <xf numFmtId="1" fontId="18" fillId="8" borderId="11" xfId="0" applyNumberFormat="1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1" fontId="18" fillId="8" borderId="8" xfId="0" applyNumberFormat="1" applyFont="1" applyFill="1" applyBorder="1" applyAlignment="1">
      <alignment horizontal="center" vertical="center"/>
    </xf>
    <xf numFmtId="1" fontId="18" fillId="8" borderId="12" xfId="0" applyNumberFormat="1" applyFont="1" applyFill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8" fillId="8" borderId="8" xfId="0" applyFont="1" applyFill="1" applyBorder="1" applyAlignment="1">
      <alignment horizontal="center" vertical="center" wrapText="1"/>
    </xf>
    <xf numFmtId="0" fontId="18" fillId="8" borderId="12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9" fillId="2" borderId="19" xfId="0" applyFont="1" applyFill="1" applyBorder="1" applyAlignment="1">
      <alignment horizontal="left" vertical="center"/>
    </xf>
    <xf numFmtId="0" fontId="3" fillId="7" borderId="3" xfId="0" applyFont="1" applyFill="1" applyBorder="1" applyAlignment="1">
      <alignment horizontal="center" vertical="center"/>
    </xf>
    <xf numFmtId="0" fontId="3" fillId="7" borderId="19" xfId="0" applyFont="1" applyFill="1" applyBorder="1" applyAlignment="1">
      <alignment horizontal="center" vertical="center"/>
    </xf>
    <xf numFmtId="0" fontId="9" fillId="7" borderId="26" xfId="0" applyFont="1" applyFill="1" applyBorder="1" applyAlignment="1">
      <alignment horizontal="center" vertical="center"/>
    </xf>
    <xf numFmtId="0" fontId="9" fillId="7" borderId="0" xfId="0" applyFont="1" applyFill="1" applyAlignment="1">
      <alignment horizontal="center" vertical="center"/>
    </xf>
    <xf numFmtId="0" fontId="9" fillId="7" borderId="18" xfId="0" applyFont="1" applyFill="1" applyBorder="1" applyAlignment="1">
      <alignment horizontal="center" vertical="center"/>
    </xf>
    <xf numFmtId="0" fontId="9" fillId="7" borderId="2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9" fillId="7" borderId="19" xfId="0" applyFont="1" applyFill="1" applyBorder="1" applyAlignment="1">
      <alignment horizontal="center" vertical="center"/>
    </xf>
    <xf numFmtId="0" fontId="9" fillId="7" borderId="13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top"/>
    </xf>
    <xf numFmtId="0" fontId="7" fillId="0" borderId="1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164" fontId="13" fillId="0" borderId="15" xfId="0" applyNumberFormat="1" applyFont="1" applyBorder="1" applyAlignment="1">
      <alignment horizontal="center" vertical="center"/>
    </xf>
    <xf numFmtId="164" fontId="13" fillId="0" borderId="16" xfId="0" applyNumberFormat="1" applyFont="1" applyBorder="1" applyAlignment="1">
      <alignment horizontal="center" vertical="center"/>
    </xf>
    <xf numFmtId="0" fontId="11" fillId="0" borderId="17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3" fillId="3" borderId="26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43" fontId="17" fillId="0" borderId="13" xfId="1" applyFont="1" applyBorder="1" applyAlignment="1">
      <alignment horizontal="center" vertical="center" wrapText="1"/>
    </xf>
    <xf numFmtId="43" fontId="17" fillId="0" borderId="16" xfId="1" applyFont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/>
    </xf>
    <xf numFmtId="164" fontId="17" fillId="0" borderId="13" xfId="0" applyNumberFormat="1" applyFont="1" applyBorder="1" applyAlignment="1">
      <alignment horizontal="center" vertical="center" wrapText="1"/>
    </xf>
    <xf numFmtId="164" fontId="17" fillId="0" borderId="16" xfId="0" applyNumberFormat="1" applyFont="1" applyBorder="1" applyAlignment="1">
      <alignment horizontal="center" vertical="center" wrapText="1"/>
    </xf>
    <xf numFmtId="43" fontId="17" fillId="0" borderId="10" xfId="1" applyFont="1" applyBorder="1" applyAlignment="1">
      <alignment horizontal="center" vertical="center" wrapText="1"/>
    </xf>
    <xf numFmtId="43" fontId="17" fillId="0" borderId="20" xfId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43" fontId="10" fillId="0" borderId="38" xfId="1" applyFont="1" applyBorder="1" applyAlignment="1">
      <alignment horizontal="center" vertical="center"/>
    </xf>
    <xf numFmtId="43" fontId="10" fillId="0" borderId="16" xfId="1" applyFont="1" applyBorder="1" applyAlignment="1">
      <alignment horizontal="center" vertical="center"/>
    </xf>
    <xf numFmtId="164" fontId="17" fillId="0" borderId="20" xfId="0" applyNumberFormat="1" applyFont="1" applyBorder="1" applyAlignment="1">
      <alignment horizontal="center" vertical="center" wrapText="1"/>
    </xf>
    <xf numFmtId="164" fontId="17" fillId="0" borderId="14" xfId="0" applyNumberFormat="1" applyFont="1" applyBorder="1" applyAlignment="1">
      <alignment horizontal="center" vertical="center" wrapText="1"/>
    </xf>
    <xf numFmtId="164" fontId="17" fillId="0" borderId="10" xfId="0" applyNumberFormat="1" applyFont="1" applyBorder="1" applyAlignment="1">
      <alignment horizontal="center" vertical="center" wrapText="1"/>
    </xf>
    <xf numFmtId="43" fontId="10" fillId="0" borderId="13" xfId="1" applyFont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9" fillId="7" borderId="15" xfId="0" applyFont="1" applyFill="1" applyBorder="1" applyAlignment="1">
      <alignment horizontal="center" vertical="center"/>
    </xf>
    <xf numFmtId="0" fontId="9" fillId="7" borderId="17" xfId="0" applyFont="1" applyFill="1" applyBorder="1" applyAlignment="1">
      <alignment horizontal="center" vertical="center"/>
    </xf>
    <xf numFmtId="0" fontId="8" fillId="0" borderId="30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19" fillId="0" borderId="35" xfId="0" applyFont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 wrapText="1"/>
    </xf>
    <xf numFmtId="0" fontId="19" fillId="0" borderId="36" xfId="0" applyFont="1" applyBorder="1" applyAlignment="1">
      <alignment horizontal="center" vertical="center" wrapText="1"/>
    </xf>
    <xf numFmtId="14" fontId="19" fillId="4" borderId="6" xfId="0" applyNumberFormat="1" applyFont="1" applyFill="1" applyBorder="1" applyAlignment="1">
      <alignment horizontal="center" vertical="center" wrapText="1"/>
    </xf>
    <xf numFmtId="14" fontId="19" fillId="4" borderId="11" xfId="0" applyNumberFormat="1" applyFont="1" applyFill="1" applyBorder="1" applyAlignment="1">
      <alignment horizontal="center" vertical="center" wrapText="1"/>
    </xf>
    <xf numFmtId="14" fontId="19" fillId="4" borderId="7" xfId="0" applyNumberFormat="1" applyFont="1" applyFill="1" applyBorder="1" applyAlignment="1">
      <alignment horizontal="center" vertical="center" wrapText="1"/>
    </xf>
    <xf numFmtId="0" fontId="20" fillId="10" borderId="0" xfId="0" applyFont="1" applyFill="1" applyAlignment="1">
      <alignment horizontal="right" vertical="center" wrapText="1"/>
    </xf>
    <xf numFmtId="0" fontId="20" fillId="10" borderId="0" xfId="0" applyFont="1" applyFill="1" applyAlignment="1">
      <alignment horizontal="right" vertical="center"/>
    </xf>
    <xf numFmtId="0" fontId="13" fillId="9" borderId="3" xfId="0" applyFont="1" applyFill="1" applyBorder="1" applyAlignment="1">
      <alignment horizontal="left" vertical="center" wrapText="1"/>
    </xf>
    <xf numFmtId="0" fontId="13" fillId="9" borderId="26" xfId="0" applyFont="1" applyFill="1" applyBorder="1" applyAlignment="1">
      <alignment horizontal="left" vertical="center" wrapText="1"/>
    </xf>
    <xf numFmtId="0" fontId="13" fillId="9" borderId="0" xfId="0" applyFont="1" applyFill="1" applyBorder="1" applyAlignment="1">
      <alignment horizontal="left" vertical="center" wrapText="1"/>
    </xf>
    <xf numFmtId="0" fontId="13" fillId="9" borderId="19" xfId="0" applyFont="1" applyFill="1" applyBorder="1" applyAlignment="1">
      <alignment horizontal="left" vertical="center" wrapText="1"/>
    </xf>
    <xf numFmtId="0" fontId="13" fillId="9" borderId="13" xfId="0" applyFont="1" applyFill="1" applyBorder="1" applyAlignment="1">
      <alignment horizontal="left" vertical="center" wrapText="1"/>
    </xf>
    <xf numFmtId="0" fontId="13" fillId="9" borderId="38" xfId="0" applyFont="1" applyFill="1" applyBorder="1" applyAlignment="1">
      <alignment horizontal="left" vertical="center" wrapText="1"/>
    </xf>
    <xf numFmtId="0" fontId="13" fillId="9" borderId="15" xfId="0" applyFont="1" applyFill="1" applyBorder="1" applyAlignment="1">
      <alignment horizontal="left" vertical="center" wrapText="1"/>
    </xf>
    <xf numFmtId="0" fontId="13" fillId="9" borderId="17" xfId="0" applyFont="1" applyFill="1" applyBorder="1" applyAlignment="1">
      <alignment horizontal="left" vertical="center" wrapText="1"/>
    </xf>
    <xf numFmtId="0" fontId="13" fillId="9" borderId="16" xfId="0" applyFont="1" applyFill="1" applyBorder="1" applyAlignment="1">
      <alignment horizontal="left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6" borderId="20" xfId="0" applyFont="1" applyFill="1" applyBorder="1" applyAlignment="1">
      <alignment horizontal="center" vertical="center" wrapText="1"/>
    </xf>
    <xf numFmtId="0" fontId="8" fillId="6" borderId="29" xfId="0" applyFont="1" applyFill="1" applyBorder="1" applyAlignment="1">
      <alignment horizontal="center" vertical="center" wrapText="1"/>
    </xf>
    <xf numFmtId="0" fontId="8" fillId="6" borderId="18" xfId="0" applyFont="1" applyFill="1" applyBorder="1" applyAlignment="1">
      <alignment horizontal="center" vertical="center" wrapText="1"/>
    </xf>
    <xf numFmtId="0" fontId="19" fillId="0" borderId="39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19" fillId="0" borderId="40" xfId="0" applyFont="1" applyBorder="1" applyAlignment="1">
      <alignment horizontal="center" vertical="center" wrapText="1"/>
    </xf>
    <xf numFmtId="14" fontId="19" fillId="4" borderId="8" xfId="0" applyNumberFormat="1" applyFont="1" applyFill="1" applyBorder="1" applyAlignment="1">
      <alignment horizontal="center" vertical="center" wrapText="1"/>
    </xf>
    <xf numFmtId="14" fontId="19" fillId="4" borderId="12" xfId="0" applyNumberFormat="1" applyFont="1" applyFill="1" applyBorder="1" applyAlignment="1">
      <alignment horizontal="center" vertical="center" wrapText="1"/>
    </xf>
    <xf numFmtId="14" fontId="19" fillId="4" borderId="9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7" fillId="0" borderId="18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right" vertical="center" wrapText="1"/>
    </xf>
    <xf numFmtId="0" fontId="21" fillId="0" borderId="1" xfId="0" applyFont="1" applyBorder="1" applyAlignment="1">
      <alignment horizontal="right" vertical="center" wrapText="1"/>
    </xf>
    <xf numFmtId="0" fontId="21" fillId="0" borderId="18" xfId="0" applyFont="1" applyBorder="1" applyAlignment="1">
      <alignment horizontal="right" vertical="center" wrapText="1"/>
    </xf>
    <xf numFmtId="0" fontId="21" fillId="0" borderId="2" xfId="0" applyFont="1" applyBorder="1" applyAlignment="1">
      <alignment horizontal="right" vertical="center" wrapText="1"/>
    </xf>
    <xf numFmtId="0" fontId="19" fillId="4" borderId="6" xfId="0" applyFont="1" applyFill="1" applyBorder="1" applyAlignment="1">
      <alignment horizontal="right" vertical="center" wrapText="1"/>
    </xf>
    <xf numFmtId="0" fontId="19" fillId="4" borderId="11" xfId="0" applyFont="1" applyFill="1" applyBorder="1" applyAlignment="1">
      <alignment horizontal="right" vertical="center" wrapText="1"/>
    </xf>
    <xf numFmtId="0" fontId="19" fillId="4" borderId="7" xfId="0" applyFont="1" applyFill="1" applyBorder="1" applyAlignment="1">
      <alignment horizontal="right" vertical="center" wrapText="1"/>
    </xf>
    <xf numFmtId="0" fontId="19" fillId="4" borderId="8" xfId="0" applyFont="1" applyFill="1" applyBorder="1" applyAlignment="1">
      <alignment horizontal="right" vertical="center" wrapText="1"/>
    </xf>
    <xf numFmtId="0" fontId="19" fillId="4" borderId="12" xfId="0" applyFont="1" applyFill="1" applyBorder="1" applyAlignment="1">
      <alignment horizontal="right" vertical="center" wrapText="1"/>
    </xf>
    <xf numFmtId="0" fontId="19" fillId="4" borderId="9" xfId="0" applyFont="1" applyFill="1" applyBorder="1" applyAlignment="1">
      <alignment horizontal="right" vertical="center" wrapText="1"/>
    </xf>
    <xf numFmtId="0" fontId="19" fillId="0" borderId="39" xfId="0" applyFont="1" applyBorder="1" applyAlignment="1">
      <alignment horizontal="right" vertical="center" wrapText="1"/>
    </xf>
    <xf numFmtId="0" fontId="19" fillId="0" borderId="25" xfId="0" applyFont="1" applyBorder="1" applyAlignment="1">
      <alignment horizontal="right" vertical="center" wrapText="1"/>
    </xf>
    <xf numFmtId="0" fontId="19" fillId="0" borderId="40" xfId="0" applyFont="1" applyBorder="1" applyAlignment="1">
      <alignment horizontal="right" vertical="center" wrapText="1"/>
    </xf>
    <xf numFmtId="0" fontId="19" fillId="0" borderId="8" xfId="0" applyFont="1" applyBorder="1" applyAlignment="1">
      <alignment horizontal="right" vertical="center" wrapText="1"/>
    </xf>
    <xf numFmtId="0" fontId="19" fillId="0" borderId="12" xfId="0" applyFont="1" applyBorder="1" applyAlignment="1">
      <alignment horizontal="right" vertical="center" wrapText="1"/>
    </xf>
    <xf numFmtId="0" fontId="19" fillId="0" borderId="9" xfId="0" applyFont="1" applyBorder="1" applyAlignment="1">
      <alignment horizontal="right" vertical="center" wrapText="1"/>
    </xf>
  </cellXfs>
  <cellStyles count="2">
    <cellStyle name="Звичайний" xfId="0" builtinId="0"/>
    <cellStyle name="Фінансовий" xfId="1" builtinId="3"/>
  </cellStyles>
  <dxfs count="0"/>
  <tableStyles count="0" defaultTableStyle="TableStyleMedium2" defaultPivotStyle="PivotStyleLight16"/>
  <colors>
    <mruColors>
      <color rgb="FFE2E9EE"/>
      <color rgb="FFFFFFEB"/>
      <color rgb="FFFFFFFF"/>
      <color rgb="FFFFFFCC"/>
      <color rgb="FFC5D6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418829</xdr:colOff>
      <xdr:row>1</xdr:row>
      <xdr:rowOff>58782</xdr:rowOff>
    </xdr:from>
    <xdr:to>
      <xdr:col>2</xdr:col>
      <xdr:colOff>1253490</xdr:colOff>
      <xdr:row>1</xdr:row>
      <xdr:rowOff>897989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A71027E-E2D7-4010-9721-DAE22414DD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5079" y="58782"/>
          <a:ext cx="834661" cy="8353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58237-4669-41FF-9C16-CE92BA99E8C4}">
  <sheetPr>
    <pageSetUpPr fitToPage="1"/>
  </sheetPr>
  <dimension ref="A1:HK534"/>
  <sheetViews>
    <sheetView showGridLines="0" tabSelected="1" zoomScale="50" zoomScaleNormal="50" zoomScaleSheetLayoutView="71" workbookViewId="0">
      <selection activeCell="V29" sqref="V29"/>
    </sheetView>
  </sheetViews>
  <sheetFormatPr defaultColWidth="11.6640625" defaultRowHeight="15.6" x14ac:dyDescent="0.3"/>
  <cols>
    <col min="1" max="1" width="1.109375" style="3" customWidth="1"/>
    <col min="2" max="2" width="5.6640625" style="3" customWidth="1"/>
    <col min="3" max="3" width="63.6640625" style="3" customWidth="1"/>
    <col min="4" max="4" width="13.109375" style="3" customWidth="1"/>
    <col min="5" max="10" width="12.21875" style="3" customWidth="1"/>
    <col min="11" max="11" width="13.5546875" style="3" customWidth="1"/>
    <col min="12" max="12" width="15.21875" style="3" customWidth="1"/>
    <col min="13" max="13" width="22.109375" style="3" customWidth="1"/>
    <col min="14" max="14" width="25.5546875" style="3" customWidth="1"/>
    <col min="15" max="15" width="12.33203125" style="4" customWidth="1"/>
    <col min="16" max="16" width="13" style="4" customWidth="1"/>
    <col min="17" max="133" width="11.6640625" style="4"/>
    <col min="134" max="16384" width="11.6640625" style="3"/>
  </cols>
  <sheetData>
    <row r="1" spans="1:133" ht="36.6" customHeight="1" x14ac:dyDescent="0.3">
      <c r="B1" s="117" t="s">
        <v>38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</row>
    <row r="2" spans="1:133" ht="80.400000000000006" customHeight="1" thickBot="1" x14ac:dyDescent="0.35">
      <c r="A2" s="1"/>
      <c r="B2" s="1"/>
      <c r="C2" s="64" t="s">
        <v>25</v>
      </c>
      <c r="D2" s="64"/>
      <c r="E2" s="64"/>
      <c r="F2" s="64"/>
      <c r="G2" s="64"/>
      <c r="H2" s="64"/>
      <c r="I2" s="64"/>
      <c r="J2" s="64"/>
      <c r="M2" s="69"/>
      <c r="N2" s="69"/>
      <c r="O2" s="3"/>
    </row>
    <row r="3" spans="1:133" ht="44.4" customHeight="1" thickBot="1" x14ac:dyDescent="0.35">
      <c r="A3" s="1"/>
      <c r="B3" s="142" t="s">
        <v>10</v>
      </c>
      <c r="C3" s="143"/>
      <c r="D3" s="144"/>
      <c r="E3" s="70"/>
      <c r="F3" s="71"/>
      <c r="G3" s="71"/>
      <c r="H3" s="71"/>
      <c r="I3" s="71"/>
      <c r="J3" s="71"/>
      <c r="K3" s="71"/>
      <c r="L3" s="71"/>
      <c r="M3" s="71"/>
      <c r="N3" s="72"/>
      <c r="O3" s="3"/>
    </row>
    <row r="4" spans="1:133" ht="51" customHeight="1" thickBot="1" x14ac:dyDescent="0.35">
      <c r="A4" s="1"/>
      <c r="B4" s="145" t="s">
        <v>40</v>
      </c>
      <c r="C4" s="146"/>
      <c r="D4" s="147"/>
      <c r="E4" s="128"/>
      <c r="F4" s="129"/>
      <c r="G4" s="129"/>
      <c r="H4" s="129"/>
      <c r="I4" s="129"/>
      <c r="J4" s="129"/>
      <c r="K4" s="129"/>
      <c r="L4" s="129"/>
      <c r="M4" s="129"/>
      <c r="N4" s="130"/>
    </row>
    <row r="5" spans="1:133" ht="6" customHeight="1" thickBo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4"/>
      <c r="M5" s="4"/>
      <c r="N5" s="4"/>
    </row>
    <row r="6" spans="1:133" ht="40.200000000000003" customHeight="1" x14ac:dyDescent="0.3">
      <c r="A6" s="1"/>
      <c r="B6" s="148" t="s">
        <v>11</v>
      </c>
      <c r="C6" s="149"/>
      <c r="D6" s="150"/>
      <c r="E6" s="114"/>
      <c r="F6" s="115"/>
      <c r="G6" s="115"/>
      <c r="H6" s="115"/>
      <c r="I6" s="115"/>
      <c r="J6" s="115"/>
      <c r="K6" s="115"/>
      <c r="L6" s="115"/>
      <c r="M6" s="115"/>
      <c r="N6" s="116"/>
      <c r="DX6" s="3"/>
      <c r="DY6" s="3"/>
      <c r="DZ6" s="3"/>
      <c r="EA6" s="3"/>
      <c r="EB6" s="3"/>
      <c r="EC6" s="3"/>
    </row>
    <row r="7" spans="1:133" ht="40.200000000000003" customHeight="1" thickBot="1" x14ac:dyDescent="0.35">
      <c r="A7" s="1"/>
      <c r="B7" s="151" t="s">
        <v>14</v>
      </c>
      <c r="C7" s="152"/>
      <c r="D7" s="153"/>
      <c r="E7" s="139"/>
      <c r="F7" s="140"/>
      <c r="G7" s="140"/>
      <c r="H7" s="140"/>
      <c r="I7" s="140"/>
      <c r="J7" s="140"/>
      <c r="K7" s="140"/>
      <c r="L7" s="140"/>
      <c r="M7" s="140"/>
      <c r="N7" s="141"/>
      <c r="DX7" s="3"/>
      <c r="DY7" s="3"/>
      <c r="DZ7" s="3"/>
      <c r="EA7" s="3"/>
      <c r="EB7" s="3"/>
      <c r="EC7" s="3"/>
    </row>
    <row r="8" spans="1:133" s="2" customFormat="1" ht="40.200000000000003" customHeight="1" x14ac:dyDescent="0.3">
      <c r="A8" s="6"/>
      <c r="B8" s="154" t="s">
        <v>7</v>
      </c>
      <c r="C8" s="155"/>
      <c r="D8" s="156"/>
      <c r="E8" s="136"/>
      <c r="F8" s="137"/>
      <c r="G8" s="137"/>
      <c r="H8" s="137"/>
      <c r="I8" s="137"/>
      <c r="J8" s="137"/>
      <c r="K8" s="137"/>
      <c r="L8" s="137"/>
      <c r="M8" s="137"/>
      <c r="N8" s="138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</row>
    <row r="9" spans="1:133" s="2" customFormat="1" ht="40.200000000000003" customHeight="1" thickBot="1" x14ac:dyDescent="0.35">
      <c r="A9" s="6"/>
      <c r="B9" s="157" t="s">
        <v>16</v>
      </c>
      <c r="C9" s="158"/>
      <c r="D9" s="159"/>
      <c r="E9" s="111" t="s">
        <v>17</v>
      </c>
      <c r="F9" s="112"/>
      <c r="G9" s="112"/>
      <c r="H9" s="112"/>
      <c r="I9" s="112"/>
      <c r="J9" s="112"/>
      <c r="K9" s="112"/>
      <c r="L9" s="112"/>
      <c r="M9" s="112"/>
      <c r="N9" s="113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</row>
    <row r="10" spans="1:133" ht="30" customHeight="1" thickBot="1" x14ac:dyDescent="0.35">
      <c r="A10" s="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33" ht="33.6" customHeight="1" thickBot="1" x14ac:dyDescent="0.35">
      <c r="A11" s="6"/>
      <c r="B11" s="80" t="s">
        <v>0</v>
      </c>
      <c r="C11" s="65" t="s">
        <v>1</v>
      </c>
      <c r="D11" s="65" t="s">
        <v>35</v>
      </c>
      <c r="E11" s="67" t="s">
        <v>26</v>
      </c>
      <c r="F11" s="68"/>
      <c r="G11" s="68"/>
      <c r="H11" s="68"/>
      <c r="I11" s="68"/>
      <c r="J11" s="68"/>
      <c r="K11" s="65" t="s">
        <v>3</v>
      </c>
      <c r="L11" s="65" t="s">
        <v>2</v>
      </c>
      <c r="M11" s="65" t="s">
        <v>13</v>
      </c>
      <c r="N11" s="65" t="s">
        <v>18</v>
      </c>
      <c r="Q11" s="9"/>
    </row>
    <row r="12" spans="1:133" ht="21" customHeight="1" thickBot="1" x14ac:dyDescent="0.35">
      <c r="A12" s="6"/>
      <c r="B12" s="81"/>
      <c r="C12" s="79"/>
      <c r="D12" s="66"/>
      <c r="E12" s="39" t="s">
        <v>27</v>
      </c>
      <c r="F12" s="39" t="s">
        <v>28</v>
      </c>
      <c r="G12" s="39" t="s">
        <v>29</v>
      </c>
      <c r="H12" s="39" t="s">
        <v>30</v>
      </c>
      <c r="I12" s="39" t="s">
        <v>31</v>
      </c>
      <c r="J12" s="39" t="s">
        <v>32</v>
      </c>
      <c r="K12" s="66"/>
      <c r="L12" s="66"/>
      <c r="M12" s="66"/>
      <c r="N12" s="66"/>
      <c r="Q12" s="9"/>
    </row>
    <row r="13" spans="1:133" ht="30.6" customHeight="1" thickBot="1" x14ac:dyDescent="0.35">
      <c r="A13" s="10"/>
      <c r="B13" s="94">
        <v>1</v>
      </c>
      <c r="C13" s="82" t="s">
        <v>19</v>
      </c>
      <c r="D13" s="131" t="s">
        <v>33</v>
      </c>
      <c r="E13" s="41"/>
      <c r="F13" s="42"/>
      <c r="G13" s="42"/>
      <c r="H13" s="42"/>
      <c r="I13" s="42"/>
      <c r="J13" s="42"/>
      <c r="K13" s="43" t="s">
        <v>12</v>
      </c>
      <c r="L13" s="25">
        <f>SUM(E13:J13)</f>
        <v>0</v>
      </c>
      <c r="M13" s="85"/>
      <c r="N13" s="88">
        <f>SUM(L13:L14)*M13</f>
        <v>0</v>
      </c>
      <c r="EA13" s="3"/>
      <c r="EB13" s="3"/>
      <c r="EC13" s="3"/>
    </row>
    <row r="14" spans="1:133" ht="30.6" customHeight="1" thickBot="1" x14ac:dyDescent="0.35">
      <c r="A14" s="10"/>
      <c r="B14" s="95"/>
      <c r="C14" s="83"/>
      <c r="D14" s="132" t="s">
        <v>34</v>
      </c>
      <c r="E14" s="44"/>
      <c r="F14" s="45"/>
      <c r="G14" s="45"/>
      <c r="H14" s="45"/>
      <c r="I14" s="45"/>
      <c r="J14" s="45"/>
      <c r="K14" s="26" t="s">
        <v>12</v>
      </c>
      <c r="L14" s="27">
        <f>SUM(E14:J14)</f>
        <v>0</v>
      </c>
      <c r="M14" s="86"/>
      <c r="N14" s="89"/>
      <c r="EA14" s="3"/>
      <c r="EB14" s="3"/>
      <c r="EC14" s="3"/>
    </row>
    <row r="15" spans="1:133" ht="18.600000000000001" customHeight="1" thickBot="1" x14ac:dyDescent="0.35">
      <c r="A15" s="10"/>
      <c r="B15" s="103" t="s">
        <v>1</v>
      </c>
      <c r="C15" s="104"/>
      <c r="D15" s="35" t="s">
        <v>35</v>
      </c>
      <c r="E15" s="40" t="s">
        <v>27</v>
      </c>
      <c r="F15" s="40" t="s">
        <v>28</v>
      </c>
      <c r="G15" s="40" t="s">
        <v>29</v>
      </c>
      <c r="H15" s="40" t="s">
        <v>30</v>
      </c>
      <c r="I15" s="40" t="s">
        <v>31</v>
      </c>
      <c r="J15" s="40" t="s">
        <v>32</v>
      </c>
      <c r="K15" s="105"/>
      <c r="L15" s="106"/>
      <c r="M15" s="57"/>
      <c r="N15" s="58"/>
      <c r="EA15" s="3"/>
      <c r="EB15" s="3"/>
      <c r="EC15" s="3"/>
    </row>
    <row r="16" spans="1:133" ht="30.6" customHeight="1" thickBot="1" x14ac:dyDescent="0.35">
      <c r="A16" s="10"/>
      <c r="B16" s="96">
        <v>2</v>
      </c>
      <c r="C16" s="84" t="s">
        <v>20</v>
      </c>
      <c r="D16" s="133" t="s">
        <v>33</v>
      </c>
      <c r="E16" s="22"/>
      <c r="F16" s="19"/>
      <c r="G16" s="19"/>
      <c r="H16" s="19"/>
      <c r="I16" s="19"/>
      <c r="J16" s="19"/>
      <c r="K16" s="23" t="s">
        <v>12</v>
      </c>
      <c r="L16" s="24">
        <f>SUM(E16:J16)</f>
        <v>0</v>
      </c>
      <c r="M16" s="90"/>
      <c r="N16" s="88">
        <f>SUM(L16:L17)*M16</f>
        <v>0</v>
      </c>
      <c r="EA16" s="3"/>
      <c r="EB16" s="3"/>
      <c r="EC16" s="3"/>
    </row>
    <row r="17" spans="1:133" ht="30.6" customHeight="1" thickBot="1" x14ac:dyDescent="0.35">
      <c r="A17" s="10"/>
      <c r="B17" s="95"/>
      <c r="C17" s="83"/>
      <c r="D17" s="134" t="s">
        <v>34</v>
      </c>
      <c r="E17" s="32"/>
      <c r="F17" s="18"/>
      <c r="G17" s="18"/>
      <c r="H17" s="18"/>
      <c r="I17" s="18"/>
      <c r="J17" s="18"/>
      <c r="K17" s="31" t="s">
        <v>12</v>
      </c>
      <c r="L17" s="30">
        <f>SUM(E17:J17)</f>
        <v>0</v>
      </c>
      <c r="M17" s="91"/>
      <c r="N17" s="89"/>
      <c r="EA17" s="3"/>
      <c r="EB17" s="3"/>
      <c r="EC17" s="3"/>
    </row>
    <row r="18" spans="1:133" ht="18.600000000000001" customHeight="1" thickBot="1" x14ac:dyDescent="0.35">
      <c r="A18" s="10"/>
      <c r="B18" s="53" t="s">
        <v>1</v>
      </c>
      <c r="C18" s="54"/>
      <c r="D18" s="28" t="s">
        <v>35</v>
      </c>
      <c r="E18" s="39" t="s">
        <v>27</v>
      </c>
      <c r="F18" s="39" t="s">
        <v>28</v>
      </c>
      <c r="G18" s="39" t="s">
        <v>29</v>
      </c>
      <c r="H18" s="39" t="s">
        <v>30</v>
      </c>
      <c r="I18" s="39" t="s">
        <v>31</v>
      </c>
      <c r="J18" s="39" t="s">
        <v>32</v>
      </c>
      <c r="K18" s="87"/>
      <c r="L18" s="62"/>
      <c r="M18" s="57"/>
      <c r="N18" s="58"/>
      <c r="EA18" s="3"/>
      <c r="EB18" s="3"/>
      <c r="EC18" s="3"/>
    </row>
    <row r="19" spans="1:133" ht="30" customHeight="1" thickBot="1" x14ac:dyDescent="0.35">
      <c r="A19" s="10"/>
      <c r="B19" s="94">
        <v>3</v>
      </c>
      <c r="C19" s="92" t="s">
        <v>23</v>
      </c>
      <c r="D19" s="135" t="s">
        <v>36</v>
      </c>
      <c r="E19" s="20"/>
      <c r="F19" s="17"/>
      <c r="G19" s="17"/>
      <c r="H19" s="17"/>
      <c r="I19" s="17"/>
      <c r="J19" s="17"/>
      <c r="K19" s="43" t="s">
        <v>12</v>
      </c>
      <c r="L19" s="25">
        <f>SUM(E19:J19)</f>
        <v>0</v>
      </c>
      <c r="M19" s="97"/>
      <c r="N19" s="99">
        <f>SUM(L19:L20)*M19</f>
        <v>0</v>
      </c>
      <c r="EA19" s="3"/>
      <c r="EB19" s="3"/>
      <c r="EC19" s="3"/>
    </row>
    <row r="20" spans="1:133" ht="30" customHeight="1" thickBot="1" x14ac:dyDescent="0.35">
      <c r="A20" s="10"/>
      <c r="B20" s="95"/>
      <c r="C20" s="93"/>
      <c r="D20" s="132" t="s">
        <v>37</v>
      </c>
      <c r="E20" s="44"/>
      <c r="F20" s="45"/>
      <c r="G20" s="45"/>
      <c r="H20" s="45"/>
      <c r="I20" s="45"/>
      <c r="J20" s="45"/>
      <c r="K20" s="26" t="s">
        <v>12</v>
      </c>
      <c r="L20" s="27">
        <f>SUM(E20:J20)</f>
        <v>0</v>
      </c>
      <c r="M20" s="98"/>
      <c r="N20" s="100"/>
      <c r="EA20" s="3"/>
      <c r="EB20" s="3"/>
      <c r="EC20" s="3"/>
    </row>
    <row r="21" spans="1:133" ht="19.8" customHeight="1" thickBot="1" x14ac:dyDescent="0.35">
      <c r="A21" s="10"/>
      <c r="B21" s="53" t="s">
        <v>1</v>
      </c>
      <c r="C21" s="54"/>
      <c r="D21" s="28" t="s">
        <v>35</v>
      </c>
      <c r="E21" s="21" t="s">
        <v>27</v>
      </c>
      <c r="F21" s="21" t="s">
        <v>28</v>
      </c>
      <c r="G21" s="21" t="s">
        <v>29</v>
      </c>
      <c r="H21" s="21" t="s">
        <v>30</v>
      </c>
      <c r="I21" s="21" t="s">
        <v>31</v>
      </c>
      <c r="J21" s="21" t="s">
        <v>32</v>
      </c>
      <c r="K21" s="55"/>
      <c r="L21" s="56"/>
      <c r="M21" s="57"/>
      <c r="N21" s="58"/>
      <c r="EA21" s="3"/>
      <c r="EB21" s="3"/>
      <c r="EC21" s="3"/>
    </row>
    <row r="22" spans="1:133" ht="45.6" customHeight="1" thickBot="1" x14ac:dyDescent="0.35">
      <c r="A22" s="10"/>
      <c r="B22" s="34">
        <v>4</v>
      </c>
      <c r="C22" s="33" t="s">
        <v>24</v>
      </c>
      <c r="D22" s="135" t="s">
        <v>36</v>
      </c>
      <c r="E22" s="36"/>
      <c r="F22" s="37"/>
      <c r="G22" s="37"/>
      <c r="H22" s="37"/>
      <c r="I22" s="37"/>
      <c r="J22" s="37"/>
      <c r="K22" s="46" t="s">
        <v>12</v>
      </c>
      <c r="L22" s="47">
        <f>SUM(E22:J22)</f>
        <v>0</v>
      </c>
      <c r="M22" s="38"/>
      <c r="N22" s="29">
        <f>M22*L22</f>
        <v>0</v>
      </c>
      <c r="EA22" s="3"/>
      <c r="EB22" s="3"/>
      <c r="EC22" s="3"/>
    </row>
    <row r="23" spans="1:133" ht="23.4" customHeight="1" thickBot="1" x14ac:dyDescent="0.35">
      <c r="A23" s="10"/>
      <c r="B23" s="53" t="s">
        <v>1</v>
      </c>
      <c r="C23" s="54"/>
      <c r="D23" s="28" t="s">
        <v>35</v>
      </c>
      <c r="E23" s="21" t="s">
        <v>27</v>
      </c>
      <c r="F23" s="21" t="s">
        <v>28</v>
      </c>
      <c r="G23" s="21" t="s">
        <v>29</v>
      </c>
      <c r="H23" s="21" t="s">
        <v>30</v>
      </c>
      <c r="I23" s="21" t="s">
        <v>31</v>
      </c>
      <c r="J23" s="21" t="s">
        <v>32</v>
      </c>
      <c r="K23" s="55"/>
      <c r="L23" s="56"/>
      <c r="M23" s="62"/>
      <c r="N23" s="63"/>
      <c r="EA23" s="3"/>
      <c r="EB23" s="3"/>
      <c r="EC23" s="3"/>
    </row>
    <row r="24" spans="1:133" ht="34.200000000000003" customHeight="1" thickBot="1" x14ac:dyDescent="0.35">
      <c r="A24" s="10"/>
      <c r="B24" s="109">
        <v>5</v>
      </c>
      <c r="C24" s="107" t="s">
        <v>21</v>
      </c>
      <c r="D24" s="132" t="s">
        <v>36</v>
      </c>
      <c r="E24" s="20"/>
      <c r="F24" s="17"/>
      <c r="G24" s="17"/>
      <c r="H24" s="17"/>
      <c r="I24" s="17"/>
      <c r="J24" s="17"/>
      <c r="K24" s="43" t="s">
        <v>12</v>
      </c>
      <c r="L24" s="48">
        <f>SUM(E24:J24)</f>
        <v>0</v>
      </c>
      <c r="M24" s="102"/>
      <c r="N24" s="101">
        <f>(L24+L25)*M24</f>
        <v>0</v>
      </c>
      <c r="EA24" s="3"/>
      <c r="EB24" s="3"/>
      <c r="EC24" s="3"/>
    </row>
    <row r="25" spans="1:133" ht="28.2" customHeight="1" thickBot="1" x14ac:dyDescent="0.35">
      <c r="A25" s="10"/>
      <c r="B25" s="110"/>
      <c r="C25" s="108"/>
      <c r="D25" s="132" t="s">
        <v>37</v>
      </c>
      <c r="E25" s="49"/>
      <c r="F25" s="50"/>
      <c r="G25" s="50"/>
      <c r="H25" s="50"/>
      <c r="I25" s="50"/>
      <c r="J25" s="50"/>
      <c r="K25" s="26" t="s">
        <v>12</v>
      </c>
      <c r="L25" s="51">
        <f>SUM(E25:J25)</f>
        <v>0</v>
      </c>
      <c r="M25" s="98"/>
      <c r="N25" s="100"/>
      <c r="EA25" s="3"/>
      <c r="EB25" s="3"/>
      <c r="EC25" s="3"/>
    </row>
    <row r="26" spans="1:133" ht="23.4" customHeight="1" thickBot="1" x14ac:dyDescent="0.35">
      <c r="A26" s="10"/>
      <c r="B26" s="53" t="s">
        <v>1</v>
      </c>
      <c r="C26" s="54"/>
      <c r="D26" s="28" t="s">
        <v>35</v>
      </c>
      <c r="E26" s="21" t="s">
        <v>27</v>
      </c>
      <c r="F26" s="21" t="s">
        <v>28</v>
      </c>
      <c r="G26" s="21" t="s">
        <v>29</v>
      </c>
      <c r="H26" s="21" t="s">
        <v>30</v>
      </c>
      <c r="I26" s="21" t="s">
        <v>31</v>
      </c>
      <c r="J26" s="21" t="s">
        <v>32</v>
      </c>
      <c r="K26" s="55"/>
      <c r="L26" s="56"/>
      <c r="M26" s="57"/>
      <c r="N26" s="58"/>
      <c r="EA26" s="3"/>
      <c r="EB26" s="3"/>
      <c r="EC26" s="3"/>
    </row>
    <row r="27" spans="1:133" ht="30" customHeight="1" thickBot="1" x14ac:dyDescent="0.35">
      <c r="A27" s="10"/>
      <c r="B27" s="94">
        <v>6</v>
      </c>
      <c r="C27" s="82" t="s">
        <v>22</v>
      </c>
      <c r="D27" s="135" t="s">
        <v>36</v>
      </c>
      <c r="E27" s="20"/>
      <c r="F27" s="17"/>
      <c r="G27" s="17"/>
      <c r="H27" s="17"/>
      <c r="I27" s="17"/>
      <c r="J27" s="17"/>
      <c r="K27" s="43" t="s">
        <v>12</v>
      </c>
      <c r="L27" s="48">
        <f>SUM(E27:J27)</f>
        <v>0</v>
      </c>
      <c r="M27" s="102"/>
      <c r="N27" s="101">
        <f>(L27+L28)*M27</f>
        <v>0</v>
      </c>
      <c r="EA27" s="3"/>
      <c r="EB27" s="3"/>
      <c r="EC27" s="3"/>
    </row>
    <row r="28" spans="1:133" ht="30" customHeight="1" thickBot="1" x14ac:dyDescent="0.35">
      <c r="A28" s="10"/>
      <c r="B28" s="95"/>
      <c r="C28" s="83"/>
      <c r="D28" s="132" t="s">
        <v>37</v>
      </c>
      <c r="E28" s="49"/>
      <c r="F28" s="50"/>
      <c r="G28" s="50"/>
      <c r="H28" s="50"/>
      <c r="I28" s="50"/>
      <c r="J28" s="50"/>
      <c r="K28" s="26" t="s">
        <v>12</v>
      </c>
      <c r="L28" s="51">
        <f>SUM(E28:J28)</f>
        <v>0</v>
      </c>
      <c r="M28" s="98"/>
      <c r="N28" s="100"/>
      <c r="EA28" s="3"/>
      <c r="EB28" s="3"/>
      <c r="EC28" s="3"/>
    </row>
    <row r="29" spans="1:133" ht="36" customHeight="1" thickBot="1" x14ac:dyDescent="0.35">
      <c r="A29" s="11"/>
      <c r="B29" s="12"/>
      <c r="C29" s="12"/>
      <c r="D29" s="12"/>
      <c r="E29" s="12"/>
      <c r="F29" s="12"/>
      <c r="G29" s="12"/>
      <c r="H29" s="12"/>
      <c r="I29" s="12"/>
      <c r="J29" s="12"/>
      <c r="K29" s="13" t="s">
        <v>4</v>
      </c>
      <c r="L29" s="16">
        <f>SUM(L13:L27)</f>
        <v>0</v>
      </c>
      <c r="M29" s="75">
        <f>SUM(N13:N28)</f>
        <v>0</v>
      </c>
      <c r="N29" s="76"/>
    </row>
    <row r="30" spans="1:133" ht="36" customHeight="1" thickBot="1" x14ac:dyDescent="0.35">
      <c r="A30" s="11"/>
      <c r="B30" s="77" t="s">
        <v>15</v>
      </c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8"/>
    </row>
    <row r="31" spans="1:133" ht="64.95" customHeight="1" thickBot="1" x14ac:dyDescent="0.35">
      <c r="A31" s="11"/>
      <c r="B31" s="73" t="s">
        <v>5</v>
      </c>
      <c r="C31" s="74"/>
      <c r="D31" s="59" t="s">
        <v>6</v>
      </c>
      <c r="E31" s="60"/>
      <c r="F31" s="60"/>
      <c r="G31" s="60"/>
      <c r="H31" s="60"/>
      <c r="I31" s="60"/>
      <c r="J31" s="60"/>
      <c r="K31" s="60"/>
      <c r="L31" s="60"/>
      <c r="M31" s="60"/>
      <c r="N31" s="61"/>
    </row>
    <row r="32" spans="1:133" ht="5.25" customHeight="1" thickBot="1" x14ac:dyDescent="0.35"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</row>
    <row r="33" spans="1:219" ht="18" customHeight="1" x14ac:dyDescent="0.3">
      <c r="B33" s="119" t="s">
        <v>39</v>
      </c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2"/>
      <c r="N33" s="123"/>
    </row>
    <row r="34" spans="1:219" x14ac:dyDescent="0.3">
      <c r="B34" s="120"/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1"/>
      <c r="N34" s="124"/>
    </row>
    <row r="35" spans="1:219" x14ac:dyDescent="0.3">
      <c r="B35" s="120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4"/>
    </row>
    <row r="36" spans="1:219" ht="84.6" customHeight="1" thickBot="1" x14ac:dyDescent="0.35">
      <c r="B36" s="125"/>
      <c r="C36" s="126"/>
      <c r="D36" s="126"/>
      <c r="E36" s="126"/>
      <c r="F36" s="126"/>
      <c r="G36" s="126"/>
      <c r="H36" s="126"/>
      <c r="I36" s="126"/>
      <c r="J36" s="126"/>
      <c r="K36" s="126"/>
      <c r="L36" s="126"/>
      <c r="M36" s="126"/>
      <c r="N36" s="127"/>
    </row>
    <row r="37" spans="1:219" ht="18" x14ac:dyDescent="0.35"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</row>
    <row r="38" spans="1:219" ht="18" x14ac:dyDescent="0.35"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</row>
    <row r="39" spans="1:219" ht="18" x14ac:dyDescent="0.35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</row>
    <row r="40" spans="1:219" ht="18" x14ac:dyDescent="0.35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</row>
    <row r="41" spans="1:219" ht="18.75" customHeight="1" x14ac:dyDescent="0.35">
      <c r="A41" s="4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</row>
    <row r="42" spans="1:219" ht="15" customHeight="1" x14ac:dyDescent="0.35">
      <c r="A42" s="4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</row>
    <row r="43" spans="1:219" ht="23.1" customHeight="1" x14ac:dyDescent="0.35">
      <c r="A43" s="4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</row>
    <row r="44" spans="1:219" ht="23.1" customHeight="1" x14ac:dyDescent="0.35">
      <c r="A44" s="4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</row>
    <row r="45" spans="1:219" ht="23.1" customHeight="1" x14ac:dyDescent="0.35">
      <c r="A45" s="4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</row>
    <row r="46" spans="1:219" ht="23.1" customHeight="1" x14ac:dyDescent="0.35">
      <c r="A46" s="4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</row>
    <row r="47" spans="1:219" ht="18" x14ac:dyDescent="0.35">
      <c r="A47" s="4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</row>
    <row r="48" spans="1:219" ht="18" x14ac:dyDescent="0.35">
      <c r="A48" s="4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1:14" ht="18" x14ac:dyDescent="0.35">
      <c r="A49" s="4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1:14" ht="18" x14ac:dyDescent="0.35">
      <c r="A50" s="4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1:14" ht="18" x14ac:dyDescent="0.35">
      <c r="A51" s="4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</row>
    <row r="52" spans="1:14" ht="18" x14ac:dyDescent="0.35">
      <c r="A52" s="4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</row>
    <row r="53" spans="1:14" ht="18" x14ac:dyDescent="0.35">
      <c r="A53" s="4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</row>
    <row r="54" spans="1:14" ht="18" x14ac:dyDescent="0.35">
      <c r="A54" s="4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</row>
    <row r="55" spans="1:14" ht="18" x14ac:dyDescent="0.35">
      <c r="A55" s="4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</row>
    <row r="56" spans="1:14" ht="18" x14ac:dyDescent="0.35">
      <c r="A56" s="4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</row>
    <row r="57" spans="1:14" ht="18" x14ac:dyDescent="0.35">
      <c r="A57" s="4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</row>
    <row r="58" spans="1:14" ht="18" x14ac:dyDescent="0.35">
      <c r="A58" s="4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</row>
    <row r="59" spans="1:14" ht="18" x14ac:dyDescent="0.35">
      <c r="A59" s="4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</row>
    <row r="60" spans="1:14" ht="18" x14ac:dyDescent="0.35">
      <c r="A60" s="4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</row>
    <row r="61" spans="1:14" ht="18" x14ac:dyDescent="0.35">
      <c r="A61" s="4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</row>
    <row r="62" spans="1:14" ht="18" x14ac:dyDescent="0.35">
      <c r="A62" s="4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ht="18" x14ac:dyDescent="0.35">
      <c r="A63" s="4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</row>
    <row r="64" spans="1:14" ht="18" x14ac:dyDescent="0.35">
      <c r="A64" s="4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</row>
    <row r="65" spans="1:14" ht="18" x14ac:dyDescent="0.35">
      <c r="A65" s="4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</row>
    <row r="66" spans="1:14" s="4" customFormat="1" ht="18" x14ac:dyDescent="0.35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</row>
    <row r="67" spans="1:14" s="4" customFormat="1" ht="18" x14ac:dyDescent="0.35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</row>
    <row r="68" spans="1:14" s="4" customFormat="1" ht="18" x14ac:dyDescent="0.35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</row>
    <row r="69" spans="1:14" s="4" customFormat="1" ht="18" x14ac:dyDescent="0.35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</row>
    <row r="70" spans="1:14" s="4" customFormat="1" ht="18" x14ac:dyDescent="0.35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</row>
    <row r="71" spans="1:14" s="4" customFormat="1" ht="18" x14ac:dyDescent="0.35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</row>
    <row r="72" spans="1:14" s="4" customFormat="1" ht="18" x14ac:dyDescent="0.35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</row>
    <row r="73" spans="1:14" s="4" customFormat="1" ht="18" x14ac:dyDescent="0.35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</row>
    <row r="74" spans="1:14" s="4" customFormat="1" ht="18" x14ac:dyDescent="0.35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</row>
    <row r="75" spans="1:14" s="4" customFormat="1" ht="18" x14ac:dyDescent="0.35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</row>
    <row r="76" spans="1:14" s="4" customFormat="1" ht="18" x14ac:dyDescent="0.35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</row>
    <row r="77" spans="1:14" s="4" customFormat="1" ht="18" x14ac:dyDescent="0.35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</row>
    <row r="78" spans="1:14" s="4" customFormat="1" ht="18" x14ac:dyDescent="0.35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</row>
    <row r="79" spans="1:14" s="4" customFormat="1" ht="18" x14ac:dyDescent="0.35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</row>
    <row r="80" spans="1:14" s="4" customFormat="1" ht="18" x14ac:dyDescent="0.35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</row>
    <row r="81" spans="2:14" s="4" customFormat="1" ht="18" x14ac:dyDescent="0.35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</row>
    <row r="82" spans="2:14" s="4" customFormat="1" ht="18" x14ac:dyDescent="0.35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</row>
    <row r="83" spans="2:14" s="4" customFormat="1" ht="18" x14ac:dyDescent="0.35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</row>
    <row r="84" spans="2:14" s="4" customFormat="1" ht="18" x14ac:dyDescent="0.35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</row>
    <row r="85" spans="2:14" s="4" customFormat="1" ht="18" x14ac:dyDescent="0.35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</row>
    <row r="86" spans="2:14" s="4" customFormat="1" ht="18" x14ac:dyDescent="0.35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</row>
    <row r="87" spans="2:14" s="4" customFormat="1" ht="18" x14ac:dyDescent="0.35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</row>
    <row r="88" spans="2:14" s="4" customFormat="1" ht="18" x14ac:dyDescent="0.35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</row>
    <row r="89" spans="2:14" s="4" customFormat="1" ht="18" x14ac:dyDescent="0.35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</row>
    <row r="90" spans="2:14" s="4" customFormat="1" ht="18" x14ac:dyDescent="0.35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</row>
    <row r="91" spans="2:14" s="4" customFormat="1" ht="18" x14ac:dyDescent="0.35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</row>
    <row r="92" spans="2:14" s="4" customFormat="1" ht="18" x14ac:dyDescent="0.35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</row>
    <row r="93" spans="2:14" s="4" customFormat="1" ht="18" x14ac:dyDescent="0.35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</row>
    <row r="94" spans="2:14" s="4" customFormat="1" ht="18" x14ac:dyDescent="0.35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</row>
    <row r="95" spans="2:14" s="4" customFormat="1" ht="18" x14ac:dyDescent="0.35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</row>
    <row r="96" spans="2:14" s="4" customFormat="1" ht="18" x14ac:dyDescent="0.35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</row>
    <row r="97" spans="2:14" s="4" customFormat="1" ht="18" x14ac:dyDescent="0.35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</row>
    <row r="98" spans="2:14" s="4" customFormat="1" ht="18" x14ac:dyDescent="0.35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</row>
    <row r="99" spans="2:14" s="4" customFormat="1" ht="18" x14ac:dyDescent="0.35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</row>
    <row r="100" spans="2:14" s="4" customFormat="1" ht="18" x14ac:dyDescent="0.35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</row>
    <row r="101" spans="2:14" s="4" customFormat="1" ht="18" x14ac:dyDescent="0.35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</row>
    <row r="102" spans="2:14" s="4" customFormat="1" x14ac:dyDescent="0.3"/>
    <row r="103" spans="2:14" s="4" customFormat="1" x14ac:dyDescent="0.3"/>
    <row r="104" spans="2:14" s="4" customFormat="1" x14ac:dyDescent="0.3"/>
    <row r="105" spans="2:14" s="4" customFormat="1" x14ac:dyDescent="0.3"/>
    <row r="106" spans="2:14" s="4" customFormat="1" x14ac:dyDescent="0.3"/>
    <row r="107" spans="2:14" s="4" customFormat="1" x14ac:dyDescent="0.3"/>
    <row r="108" spans="2:14" s="4" customFormat="1" x14ac:dyDescent="0.3"/>
    <row r="109" spans="2:14" s="4" customFormat="1" x14ac:dyDescent="0.3"/>
    <row r="110" spans="2:14" s="4" customFormat="1" x14ac:dyDescent="0.3"/>
    <row r="111" spans="2:14" s="4" customFormat="1" x14ac:dyDescent="0.3"/>
    <row r="112" spans="2:14" s="4" customFormat="1" x14ac:dyDescent="0.3"/>
    <row r="113" s="4" customFormat="1" x14ac:dyDescent="0.3"/>
    <row r="114" s="4" customFormat="1" x14ac:dyDescent="0.3"/>
    <row r="115" s="4" customFormat="1" x14ac:dyDescent="0.3"/>
    <row r="116" s="4" customFormat="1" x14ac:dyDescent="0.3"/>
    <row r="117" s="4" customFormat="1" x14ac:dyDescent="0.3"/>
    <row r="118" s="4" customFormat="1" x14ac:dyDescent="0.3"/>
    <row r="119" s="4" customFormat="1" x14ac:dyDescent="0.3"/>
    <row r="120" s="4" customFormat="1" x14ac:dyDescent="0.3"/>
    <row r="121" s="4" customFormat="1" x14ac:dyDescent="0.3"/>
    <row r="122" s="4" customFormat="1" x14ac:dyDescent="0.3"/>
    <row r="123" s="4" customFormat="1" x14ac:dyDescent="0.3"/>
    <row r="124" s="4" customFormat="1" x14ac:dyDescent="0.3"/>
    <row r="125" s="4" customFormat="1" x14ac:dyDescent="0.3"/>
    <row r="126" s="4" customFormat="1" x14ac:dyDescent="0.3"/>
    <row r="127" s="4" customFormat="1" x14ac:dyDescent="0.3"/>
    <row r="128" s="4" customFormat="1" x14ac:dyDescent="0.3"/>
    <row r="129" s="4" customFormat="1" x14ac:dyDescent="0.3"/>
    <row r="130" s="4" customFormat="1" x14ac:dyDescent="0.3"/>
    <row r="131" s="4" customFormat="1" x14ac:dyDescent="0.3"/>
    <row r="132" s="4" customFormat="1" x14ac:dyDescent="0.3"/>
    <row r="133" s="4" customFormat="1" x14ac:dyDescent="0.3"/>
    <row r="134" s="4" customFormat="1" x14ac:dyDescent="0.3"/>
    <row r="135" s="4" customFormat="1" x14ac:dyDescent="0.3"/>
    <row r="136" s="4" customFormat="1" x14ac:dyDescent="0.3"/>
    <row r="137" s="4" customFormat="1" x14ac:dyDescent="0.3"/>
    <row r="138" s="4" customFormat="1" x14ac:dyDescent="0.3"/>
    <row r="139" s="4" customFormat="1" x14ac:dyDescent="0.3"/>
    <row r="140" s="4" customFormat="1" x14ac:dyDescent="0.3"/>
    <row r="141" s="4" customFormat="1" x14ac:dyDescent="0.3"/>
    <row r="142" s="4" customFormat="1" x14ac:dyDescent="0.3"/>
    <row r="143" s="4" customFormat="1" x14ac:dyDescent="0.3"/>
    <row r="144" s="4" customFormat="1" x14ac:dyDescent="0.3"/>
    <row r="145" s="4" customFormat="1" x14ac:dyDescent="0.3"/>
    <row r="146" s="4" customFormat="1" x14ac:dyDescent="0.3"/>
    <row r="147" s="4" customFormat="1" x14ac:dyDescent="0.3"/>
    <row r="148" s="4" customFormat="1" x14ac:dyDescent="0.3"/>
    <row r="149" s="4" customFormat="1" x14ac:dyDescent="0.3"/>
    <row r="150" s="4" customFormat="1" x14ac:dyDescent="0.3"/>
    <row r="151" s="4" customFormat="1" x14ac:dyDescent="0.3"/>
    <row r="152" s="4" customFormat="1" x14ac:dyDescent="0.3"/>
    <row r="153" s="4" customFormat="1" x14ac:dyDescent="0.3"/>
    <row r="154" s="4" customFormat="1" x14ac:dyDescent="0.3"/>
    <row r="155" s="4" customFormat="1" x14ac:dyDescent="0.3"/>
    <row r="156" s="4" customFormat="1" x14ac:dyDescent="0.3"/>
    <row r="157" s="4" customFormat="1" x14ac:dyDescent="0.3"/>
    <row r="158" s="4" customFormat="1" x14ac:dyDescent="0.3"/>
    <row r="159" s="4" customFormat="1" x14ac:dyDescent="0.3"/>
    <row r="160" s="4" customFormat="1" x14ac:dyDescent="0.3"/>
    <row r="161" s="4" customFormat="1" x14ac:dyDescent="0.3"/>
    <row r="162" s="4" customFormat="1" x14ac:dyDescent="0.3"/>
    <row r="163" s="4" customFormat="1" x14ac:dyDescent="0.3"/>
    <row r="164" s="4" customFormat="1" x14ac:dyDescent="0.3"/>
    <row r="165" s="4" customFormat="1" x14ac:dyDescent="0.3"/>
    <row r="166" s="4" customFormat="1" x14ac:dyDescent="0.3"/>
    <row r="167" s="4" customFormat="1" x14ac:dyDescent="0.3"/>
    <row r="168" s="4" customFormat="1" x14ac:dyDescent="0.3"/>
    <row r="169" s="4" customFormat="1" x14ac:dyDescent="0.3"/>
    <row r="170" s="4" customFormat="1" x14ac:dyDescent="0.3"/>
    <row r="171" s="4" customFormat="1" x14ac:dyDescent="0.3"/>
    <row r="172" s="4" customFormat="1" x14ac:dyDescent="0.3"/>
    <row r="173" s="4" customFormat="1" x14ac:dyDescent="0.3"/>
    <row r="174" s="4" customFormat="1" x14ac:dyDescent="0.3"/>
    <row r="175" s="4" customFormat="1" x14ac:dyDescent="0.3"/>
    <row r="176" s="4" customFormat="1" x14ac:dyDescent="0.3"/>
    <row r="177" s="4" customFormat="1" x14ac:dyDescent="0.3"/>
    <row r="178" s="4" customFormat="1" x14ac:dyDescent="0.3"/>
    <row r="179" s="4" customFormat="1" x14ac:dyDescent="0.3"/>
    <row r="180" s="4" customFormat="1" x14ac:dyDescent="0.3"/>
    <row r="181" s="4" customFormat="1" x14ac:dyDescent="0.3"/>
    <row r="182" s="4" customFormat="1" x14ac:dyDescent="0.3"/>
    <row r="183" s="4" customFormat="1" x14ac:dyDescent="0.3"/>
    <row r="184" s="4" customFormat="1" x14ac:dyDescent="0.3"/>
    <row r="185" s="4" customFormat="1" x14ac:dyDescent="0.3"/>
    <row r="186" s="4" customFormat="1" x14ac:dyDescent="0.3"/>
    <row r="187" s="4" customFormat="1" x14ac:dyDescent="0.3"/>
    <row r="188" s="4" customFormat="1" x14ac:dyDescent="0.3"/>
    <row r="189" s="4" customFormat="1" x14ac:dyDescent="0.3"/>
    <row r="190" s="4" customFormat="1" x14ac:dyDescent="0.3"/>
    <row r="191" s="4" customFormat="1" x14ac:dyDescent="0.3"/>
    <row r="192" s="4" customFormat="1" x14ac:dyDescent="0.3"/>
    <row r="193" s="4" customFormat="1" x14ac:dyDescent="0.3"/>
    <row r="194" s="4" customFormat="1" x14ac:dyDescent="0.3"/>
    <row r="195" s="4" customFormat="1" x14ac:dyDescent="0.3"/>
    <row r="196" s="4" customFormat="1" x14ac:dyDescent="0.3"/>
    <row r="197" s="4" customFormat="1" x14ac:dyDescent="0.3"/>
    <row r="198" s="4" customFormat="1" x14ac:dyDescent="0.3"/>
    <row r="199" s="4" customFormat="1" x14ac:dyDescent="0.3"/>
    <row r="200" s="4" customFormat="1" x14ac:dyDescent="0.3"/>
    <row r="201" s="4" customFormat="1" x14ac:dyDescent="0.3"/>
    <row r="202" s="4" customFormat="1" x14ac:dyDescent="0.3"/>
    <row r="203" s="4" customFormat="1" x14ac:dyDescent="0.3"/>
    <row r="204" s="4" customFormat="1" x14ac:dyDescent="0.3"/>
    <row r="205" s="4" customFormat="1" x14ac:dyDescent="0.3"/>
    <row r="206" s="4" customFormat="1" x14ac:dyDescent="0.3"/>
    <row r="207" s="4" customFormat="1" x14ac:dyDescent="0.3"/>
    <row r="208" s="4" customFormat="1" x14ac:dyDescent="0.3"/>
    <row r="209" s="4" customFormat="1" x14ac:dyDescent="0.3"/>
    <row r="210" s="4" customFormat="1" x14ac:dyDescent="0.3"/>
    <row r="211" s="4" customFormat="1" x14ac:dyDescent="0.3"/>
    <row r="212" s="4" customFormat="1" x14ac:dyDescent="0.3"/>
    <row r="213" s="4" customFormat="1" x14ac:dyDescent="0.3"/>
    <row r="214" s="4" customFormat="1" x14ac:dyDescent="0.3"/>
    <row r="215" s="4" customFormat="1" x14ac:dyDescent="0.3"/>
    <row r="216" s="4" customFormat="1" x14ac:dyDescent="0.3"/>
    <row r="217" s="4" customFormat="1" x14ac:dyDescent="0.3"/>
    <row r="218" s="4" customFormat="1" x14ac:dyDescent="0.3"/>
    <row r="219" s="4" customFormat="1" x14ac:dyDescent="0.3"/>
    <row r="220" s="4" customFormat="1" x14ac:dyDescent="0.3"/>
    <row r="221" s="4" customFormat="1" x14ac:dyDescent="0.3"/>
    <row r="222" s="4" customFormat="1" x14ac:dyDescent="0.3"/>
    <row r="223" s="4" customFormat="1" x14ac:dyDescent="0.3"/>
    <row r="224" s="4" customFormat="1" x14ac:dyDescent="0.3"/>
    <row r="225" s="4" customFormat="1" x14ac:dyDescent="0.3"/>
    <row r="226" s="4" customFormat="1" x14ac:dyDescent="0.3"/>
    <row r="227" s="4" customFormat="1" x14ac:dyDescent="0.3"/>
    <row r="228" s="4" customFormat="1" x14ac:dyDescent="0.3"/>
    <row r="229" s="4" customFormat="1" x14ac:dyDescent="0.3"/>
    <row r="230" s="4" customFormat="1" x14ac:dyDescent="0.3"/>
    <row r="231" s="4" customFormat="1" x14ac:dyDescent="0.3"/>
    <row r="232" s="4" customFormat="1" x14ac:dyDescent="0.3"/>
    <row r="233" s="4" customFormat="1" x14ac:dyDescent="0.3"/>
    <row r="234" s="4" customFormat="1" x14ac:dyDescent="0.3"/>
    <row r="235" s="4" customFormat="1" x14ac:dyDescent="0.3"/>
    <row r="236" s="4" customFormat="1" x14ac:dyDescent="0.3"/>
    <row r="237" s="4" customFormat="1" x14ac:dyDescent="0.3"/>
    <row r="238" s="4" customFormat="1" x14ac:dyDescent="0.3"/>
    <row r="239" s="4" customFormat="1" x14ac:dyDescent="0.3"/>
    <row r="240" s="4" customFormat="1" x14ac:dyDescent="0.3"/>
    <row r="241" s="4" customFormat="1" x14ac:dyDescent="0.3"/>
    <row r="242" s="4" customFormat="1" x14ac:dyDescent="0.3"/>
    <row r="243" s="4" customFormat="1" x14ac:dyDescent="0.3"/>
    <row r="244" s="4" customFormat="1" x14ac:dyDescent="0.3"/>
    <row r="245" s="4" customFormat="1" x14ac:dyDescent="0.3"/>
    <row r="246" s="4" customFormat="1" x14ac:dyDescent="0.3"/>
    <row r="247" s="4" customFormat="1" x14ac:dyDescent="0.3"/>
    <row r="248" s="4" customFormat="1" x14ac:dyDescent="0.3"/>
    <row r="249" s="4" customFormat="1" x14ac:dyDescent="0.3"/>
    <row r="250" s="4" customFormat="1" x14ac:dyDescent="0.3"/>
    <row r="251" s="4" customFormat="1" x14ac:dyDescent="0.3"/>
    <row r="252" s="4" customFormat="1" x14ac:dyDescent="0.3"/>
    <row r="253" s="4" customFormat="1" x14ac:dyDescent="0.3"/>
    <row r="254" s="4" customFormat="1" x14ac:dyDescent="0.3"/>
    <row r="255" s="4" customFormat="1" x14ac:dyDescent="0.3"/>
    <row r="256" s="4" customFormat="1" x14ac:dyDescent="0.3"/>
    <row r="257" s="4" customFormat="1" x14ac:dyDescent="0.3"/>
    <row r="258" s="4" customFormat="1" x14ac:dyDescent="0.3"/>
    <row r="259" s="4" customFormat="1" x14ac:dyDescent="0.3"/>
    <row r="260" s="4" customFormat="1" x14ac:dyDescent="0.3"/>
    <row r="261" s="4" customFormat="1" x14ac:dyDescent="0.3"/>
    <row r="262" s="4" customFormat="1" x14ac:dyDescent="0.3"/>
    <row r="263" s="4" customFormat="1" x14ac:dyDescent="0.3"/>
    <row r="264" s="4" customFormat="1" x14ac:dyDescent="0.3"/>
    <row r="265" s="4" customFormat="1" x14ac:dyDescent="0.3"/>
    <row r="266" s="4" customFormat="1" x14ac:dyDescent="0.3"/>
    <row r="267" s="4" customFormat="1" x14ac:dyDescent="0.3"/>
    <row r="268" s="4" customFormat="1" x14ac:dyDescent="0.3"/>
    <row r="269" s="4" customFormat="1" x14ac:dyDescent="0.3"/>
    <row r="270" s="4" customFormat="1" x14ac:dyDescent="0.3"/>
    <row r="271" s="4" customFormat="1" x14ac:dyDescent="0.3"/>
    <row r="272" s="4" customFormat="1" x14ac:dyDescent="0.3"/>
    <row r="273" s="4" customFormat="1" x14ac:dyDescent="0.3"/>
    <row r="274" s="4" customFormat="1" x14ac:dyDescent="0.3"/>
    <row r="275" s="4" customFormat="1" x14ac:dyDescent="0.3"/>
    <row r="276" s="4" customFormat="1" x14ac:dyDescent="0.3"/>
    <row r="277" s="4" customFormat="1" x14ac:dyDescent="0.3"/>
    <row r="278" s="4" customFormat="1" x14ac:dyDescent="0.3"/>
    <row r="279" s="4" customFormat="1" x14ac:dyDescent="0.3"/>
    <row r="280" s="4" customFormat="1" x14ac:dyDescent="0.3"/>
    <row r="281" s="4" customFormat="1" x14ac:dyDescent="0.3"/>
    <row r="282" s="4" customFormat="1" x14ac:dyDescent="0.3"/>
    <row r="283" s="4" customFormat="1" x14ac:dyDescent="0.3"/>
    <row r="284" s="4" customFormat="1" x14ac:dyDescent="0.3"/>
    <row r="285" s="4" customFormat="1" x14ac:dyDescent="0.3"/>
    <row r="286" s="4" customFormat="1" x14ac:dyDescent="0.3"/>
    <row r="287" s="4" customFormat="1" x14ac:dyDescent="0.3"/>
    <row r="288" s="4" customFormat="1" x14ac:dyDescent="0.3"/>
    <row r="289" s="4" customFormat="1" x14ac:dyDescent="0.3"/>
    <row r="290" s="4" customFormat="1" x14ac:dyDescent="0.3"/>
    <row r="291" s="4" customFormat="1" x14ac:dyDescent="0.3"/>
    <row r="292" s="4" customFormat="1" x14ac:dyDescent="0.3"/>
    <row r="293" s="4" customFormat="1" x14ac:dyDescent="0.3"/>
    <row r="294" s="4" customFormat="1" x14ac:dyDescent="0.3"/>
    <row r="295" s="4" customFormat="1" x14ac:dyDescent="0.3"/>
    <row r="296" s="4" customFormat="1" x14ac:dyDescent="0.3"/>
    <row r="297" s="4" customFormat="1" x14ac:dyDescent="0.3"/>
    <row r="298" s="4" customFormat="1" x14ac:dyDescent="0.3"/>
    <row r="299" s="4" customFormat="1" x14ac:dyDescent="0.3"/>
    <row r="300" s="4" customFormat="1" x14ac:dyDescent="0.3"/>
    <row r="301" s="4" customFormat="1" x14ac:dyDescent="0.3"/>
    <row r="302" s="4" customFormat="1" x14ac:dyDescent="0.3"/>
    <row r="303" s="4" customFormat="1" x14ac:dyDescent="0.3"/>
    <row r="304" s="4" customFormat="1" x14ac:dyDescent="0.3"/>
    <row r="305" s="4" customFormat="1" x14ac:dyDescent="0.3"/>
    <row r="306" s="4" customFormat="1" x14ac:dyDescent="0.3"/>
    <row r="307" s="4" customFormat="1" x14ac:dyDescent="0.3"/>
    <row r="308" s="4" customFormat="1" x14ac:dyDescent="0.3"/>
    <row r="309" s="4" customFormat="1" x14ac:dyDescent="0.3"/>
    <row r="310" s="4" customFormat="1" x14ac:dyDescent="0.3"/>
    <row r="311" s="4" customFormat="1" x14ac:dyDescent="0.3"/>
    <row r="312" s="4" customFormat="1" x14ac:dyDescent="0.3"/>
    <row r="313" s="4" customFormat="1" x14ac:dyDescent="0.3"/>
    <row r="314" s="4" customFormat="1" x14ac:dyDescent="0.3"/>
    <row r="315" s="4" customFormat="1" x14ac:dyDescent="0.3"/>
    <row r="316" s="4" customFormat="1" x14ac:dyDescent="0.3"/>
    <row r="317" s="4" customFormat="1" x14ac:dyDescent="0.3"/>
    <row r="318" s="4" customFormat="1" x14ac:dyDescent="0.3"/>
    <row r="319" s="4" customFormat="1" x14ac:dyDescent="0.3"/>
    <row r="320" s="4" customFormat="1" x14ac:dyDescent="0.3"/>
    <row r="321" s="4" customFormat="1" x14ac:dyDescent="0.3"/>
    <row r="322" s="4" customFormat="1" x14ac:dyDescent="0.3"/>
    <row r="323" s="4" customFormat="1" x14ac:dyDescent="0.3"/>
    <row r="324" s="4" customFormat="1" x14ac:dyDescent="0.3"/>
    <row r="325" s="4" customFormat="1" x14ac:dyDescent="0.3"/>
    <row r="326" s="4" customFormat="1" x14ac:dyDescent="0.3"/>
    <row r="327" s="4" customFormat="1" x14ac:dyDescent="0.3"/>
    <row r="328" s="4" customFormat="1" x14ac:dyDescent="0.3"/>
    <row r="329" s="4" customFormat="1" x14ac:dyDescent="0.3"/>
    <row r="330" s="4" customFormat="1" x14ac:dyDescent="0.3"/>
    <row r="331" s="4" customFormat="1" x14ac:dyDescent="0.3"/>
    <row r="332" s="4" customFormat="1" x14ac:dyDescent="0.3"/>
    <row r="333" s="4" customFormat="1" x14ac:dyDescent="0.3"/>
    <row r="334" s="4" customFormat="1" x14ac:dyDescent="0.3"/>
    <row r="335" s="4" customFormat="1" x14ac:dyDescent="0.3"/>
    <row r="336" s="4" customFormat="1" x14ac:dyDescent="0.3"/>
    <row r="337" s="4" customFormat="1" x14ac:dyDescent="0.3"/>
    <row r="338" s="4" customFormat="1" x14ac:dyDescent="0.3"/>
    <row r="339" s="4" customFormat="1" x14ac:dyDescent="0.3"/>
    <row r="340" s="4" customFormat="1" x14ac:dyDescent="0.3"/>
    <row r="341" s="4" customFormat="1" x14ac:dyDescent="0.3"/>
    <row r="342" s="4" customFormat="1" x14ac:dyDescent="0.3"/>
    <row r="343" s="4" customFormat="1" x14ac:dyDescent="0.3"/>
    <row r="344" s="4" customFormat="1" x14ac:dyDescent="0.3"/>
    <row r="345" s="4" customFormat="1" x14ac:dyDescent="0.3"/>
    <row r="346" s="4" customFormat="1" x14ac:dyDescent="0.3"/>
    <row r="347" s="4" customFormat="1" x14ac:dyDescent="0.3"/>
    <row r="348" s="4" customFormat="1" x14ac:dyDescent="0.3"/>
    <row r="349" s="4" customFormat="1" x14ac:dyDescent="0.3"/>
    <row r="350" s="4" customFormat="1" x14ac:dyDescent="0.3"/>
    <row r="351" s="4" customFormat="1" x14ac:dyDescent="0.3"/>
    <row r="352" s="4" customFormat="1" x14ac:dyDescent="0.3"/>
    <row r="353" s="4" customFormat="1" x14ac:dyDescent="0.3"/>
    <row r="354" s="4" customFormat="1" x14ac:dyDescent="0.3"/>
    <row r="355" s="4" customFormat="1" x14ac:dyDescent="0.3"/>
    <row r="356" s="4" customFormat="1" x14ac:dyDescent="0.3"/>
    <row r="357" s="4" customFormat="1" x14ac:dyDescent="0.3"/>
    <row r="358" s="4" customFormat="1" x14ac:dyDescent="0.3"/>
    <row r="359" s="4" customFormat="1" x14ac:dyDescent="0.3"/>
    <row r="360" s="4" customFormat="1" x14ac:dyDescent="0.3"/>
    <row r="361" s="4" customFormat="1" x14ac:dyDescent="0.3"/>
    <row r="362" s="4" customFormat="1" x14ac:dyDescent="0.3"/>
    <row r="363" s="4" customFormat="1" x14ac:dyDescent="0.3"/>
    <row r="364" s="4" customFormat="1" x14ac:dyDescent="0.3"/>
    <row r="365" s="4" customFormat="1" x14ac:dyDescent="0.3"/>
    <row r="366" s="4" customFormat="1" x14ac:dyDescent="0.3"/>
    <row r="367" s="4" customFormat="1" x14ac:dyDescent="0.3"/>
    <row r="368" s="4" customFormat="1" x14ac:dyDescent="0.3"/>
    <row r="369" s="4" customFormat="1" x14ac:dyDescent="0.3"/>
    <row r="370" s="4" customFormat="1" x14ac:dyDescent="0.3"/>
    <row r="371" s="4" customFormat="1" x14ac:dyDescent="0.3"/>
    <row r="372" s="4" customFormat="1" x14ac:dyDescent="0.3"/>
    <row r="373" s="4" customFormat="1" x14ac:dyDescent="0.3"/>
    <row r="374" s="4" customFormat="1" x14ac:dyDescent="0.3"/>
    <row r="375" s="4" customFormat="1" x14ac:dyDescent="0.3"/>
    <row r="376" s="4" customFormat="1" x14ac:dyDescent="0.3"/>
    <row r="377" s="4" customFormat="1" x14ac:dyDescent="0.3"/>
    <row r="378" s="4" customFormat="1" x14ac:dyDescent="0.3"/>
    <row r="379" s="4" customFormat="1" x14ac:dyDescent="0.3"/>
    <row r="380" s="4" customFormat="1" x14ac:dyDescent="0.3"/>
    <row r="381" s="4" customFormat="1" x14ac:dyDescent="0.3"/>
    <row r="382" s="4" customFormat="1" x14ac:dyDescent="0.3"/>
    <row r="383" s="4" customFormat="1" x14ac:dyDescent="0.3"/>
    <row r="384" s="4" customFormat="1" x14ac:dyDescent="0.3"/>
    <row r="385" s="4" customFormat="1" x14ac:dyDescent="0.3"/>
    <row r="386" s="4" customFormat="1" x14ac:dyDescent="0.3"/>
    <row r="387" s="4" customFormat="1" x14ac:dyDescent="0.3"/>
    <row r="388" s="4" customFormat="1" x14ac:dyDescent="0.3"/>
    <row r="389" s="4" customFormat="1" x14ac:dyDescent="0.3"/>
    <row r="390" s="4" customFormat="1" x14ac:dyDescent="0.3"/>
    <row r="391" s="4" customFormat="1" x14ac:dyDescent="0.3"/>
    <row r="392" s="4" customFormat="1" x14ac:dyDescent="0.3"/>
    <row r="393" s="4" customFormat="1" x14ac:dyDescent="0.3"/>
    <row r="394" s="4" customFormat="1" x14ac:dyDescent="0.3"/>
    <row r="395" s="4" customFormat="1" x14ac:dyDescent="0.3"/>
    <row r="396" s="4" customFormat="1" x14ac:dyDescent="0.3"/>
    <row r="397" s="4" customFormat="1" x14ac:dyDescent="0.3"/>
    <row r="398" s="4" customFormat="1" x14ac:dyDescent="0.3"/>
    <row r="399" s="4" customFormat="1" x14ac:dyDescent="0.3"/>
    <row r="400" s="4" customFormat="1" x14ac:dyDescent="0.3"/>
    <row r="401" s="4" customFormat="1" x14ac:dyDescent="0.3"/>
    <row r="402" s="4" customFormat="1" x14ac:dyDescent="0.3"/>
    <row r="403" s="4" customFormat="1" x14ac:dyDescent="0.3"/>
    <row r="404" s="4" customFormat="1" x14ac:dyDescent="0.3"/>
    <row r="405" s="4" customFormat="1" x14ac:dyDescent="0.3"/>
    <row r="406" s="4" customFormat="1" x14ac:dyDescent="0.3"/>
    <row r="407" s="4" customFormat="1" x14ac:dyDescent="0.3"/>
    <row r="408" s="4" customFormat="1" x14ac:dyDescent="0.3"/>
    <row r="409" s="4" customFormat="1" x14ac:dyDescent="0.3"/>
    <row r="410" s="4" customFormat="1" x14ac:dyDescent="0.3"/>
    <row r="411" s="4" customFormat="1" x14ac:dyDescent="0.3"/>
    <row r="412" s="4" customFormat="1" x14ac:dyDescent="0.3"/>
    <row r="413" s="4" customFormat="1" x14ac:dyDescent="0.3"/>
    <row r="414" s="4" customFormat="1" x14ac:dyDescent="0.3"/>
    <row r="415" s="4" customFormat="1" x14ac:dyDescent="0.3"/>
    <row r="416" s="4" customFormat="1" x14ac:dyDescent="0.3"/>
    <row r="417" s="4" customFormat="1" x14ac:dyDescent="0.3"/>
    <row r="418" s="4" customFormat="1" x14ac:dyDescent="0.3"/>
    <row r="419" s="4" customFormat="1" x14ac:dyDescent="0.3"/>
    <row r="420" s="4" customFormat="1" x14ac:dyDescent="0.3"/>
    <row r="421" s="4" customFormat="1" x14ac:dyDescent="0.3"/>
    <row r="422" s="4" customFormat="1" x14ac:dyDescent="0.3"/>
    <row r="423" s="4" customFormat="1" x14ac:dyDescent="0.3"/>
    <row r="424" s="4" customFormat="1" x14ac:dyDescent="0.3"/>
    <row r="425" s="4" customFormat="1" x14ac:dyDescent="0.3"/>
    <row r="426" s="4" customFormat="1" x14ac:dyDescent="0.3"/>
    <row r="427" s="4" customFormat="1" x14ac:dyDescent="0.3"/>
    <row r="428" s="4" customFormat="1" x14ac:dyDescent="0.3"/>
    <row r="429" s="4" customFormat="1" x14ac:dyDescent="0.3"/>
    <row r="430" s="4" customFormat="1" x14ac:dyDescent="0.3"/>
    <row r="431" s="4" customFormat="1" x14ac:dyDescent="0.3"/>
    <row r="432" s="4" customFormat="1" x14ac:dyDescent="0.3"/>
    <row r="433" s="4" customFormat="1" x14ac:dyDescent="0.3"/>
    <row r="434" s="4" customFormat="1" x14ac:dyDescent="0.3"/>
    <row r="435" s="4" customFormat="1" x14ac:dyDescent="0.3"/>
    <row r="436" s="4" customFormat="1" x14ac:dyDescent="0.3"/>
    <row r="437" s="4" customFormat="1" x14ac:dyDescent="0.3"/>
    <row r="438" s="4" customFormat="1" x14ac:dyDescent="0.3"/>
    <row r="439" s="4" customFormat="1" x14ac:dyDescent="0.3"/>
    <row r="440" s="4" customFormat="1" x14ac:dyDescent="0.3"/>
    <row r="441" s="4" customFormat="1" x14ac:dyDescent="0.3"/>
    <row r="442" s="4" customFormat="1" x14ac:dyDescent="0.3"/>
    <row r="443" s="4" customFormat="1" x14ac:dyDescent="0.3"/>
    <row r="444" s="4" customFormat="1" x14ac:dyDescent="0.3"/>
    <row r="445" s="4" customFormat="1" x14ac:dyDescent="0.3"/>
    <row r="446" s="4" customFormat="1" x14ac:dyDescent="0.3"/>
    <row r="447" s="4" customFormat="1" x14ac:dyDescent="0.3"/>
    <row r="448" s="4" customFormat="1" x14ac:dyDescent="0.3"/>
    <row r="449" s="4" customFormat="1" x14ac:dyDescent="0.3"/>
    <row r="450" s="4" customFormat="1" x14ac:dyDescent="0.3"/>
    <row r="451" s="4" customFormat="1" x14ac:dyDescent="0.3"/>
    <row r="452" s="4" customFormat="1" x14ac:dyDescent="0.3"/>
    <row r="453" s="4" customFormat="1" x14ac:dyDescent="0.3"/>
    <row r="454" s="4" customFormat="1" x14ac:dyDescent="0.3"/>
    <row r="455" s="4" customFormat="1" x14ac:dyDescent="0.3"/>
    <row r="456" s="4" customFormat="1" x14ac:dyDescent="0.3"/>
    <row r="457" s="4" customFormat="1" x14ac:dyDescent="0.3"/>
    <row r="458" s="4" customFormat="1" x14ac:dyDescent="0.3"/>
    <row r="459" s="4" customFormat="1" x14ac:dyDescent="0.3"/>
    <row r="460" s="4" customFormat="1" x14ac:dyDescent="0.3"/>
    <row r="461" s="4" customFormat="1" x14ac:dyDescent="0.3"/>
    <row r="462" s="4" customFormat="1" x14ac:dyDescent="0.3"/>
    <row r="463" s="4" customFormat="1" x14ac:dyDescent="0.3"/>
    <row r="464" s="4" customFormat="1" x14ac:dyDescent="0.3"/>
    <row r="465" s="4" customFormat="1" x14ac:dyDescent="0.3"/>
    <row r="466" s="4" customFormat="1" x14ac:dyDescent="0.3"/>
    <row r="467" s="4" customFormat="1" x14ac:dyDescent="0.3"/>
    <row r="468" s="4" customFormat="1" x14ac:dyDescent="0.3"/>
    <row r="469" s="4" customFormat="1" x14ac:dyDescent="0.3"/>
    <row r="470" s="4" customFormat="1" x14ac:dyDescent="0.3"/>
    <row r="471" s="4" customFormat="1" x14ac:dyDescent="0.3"/>
    <row r="472" s="4" customFormat="1" x14ac:dyDescent="0.3"/>
    <row r="473" s="4" customFormat="1" x14ac:dyDescent="0.3"/>
    <row r="474" s="4" customFormat="1" x14ac:dyDescent="0.3"/>
    <row r="475" s="4" customFormat="1" x14ac:dyDescent="0.3"/>
    <row r="476" s="4" customFormat="1" x14ac:dyDescent="0.3"/>
    <row r="477" s="4" customFormat="1" x14ac:dyDescent="0.3"/>
    <row r="478" s="4" customFormat="1" x14ac:dyDescent="0.3"/>
    <row r="479" s="4" customFormat="1" x14ac:dyDescent="0.3"/>
    <row r="480" s="4" customFormat="1" x14ac:dyDescent="0.3"/>
    <row r="481" s="4" customFormat="1" x14ac:dyDescent="0.3"/>
    <row r="482" s="4" customFormat="1" x14ac:dyDescent="0.3"/>
    <row r="483" s="4" customFormat="1" x14ac:dyDescent="0.3"/>
    <row r="484" s="4" customFormat="1" x14ac:dyDescent="0.3"/>
    <row r="485" s="4" customFormat="1" x14ac:dyDescent="0.3"/>
    <row r="486" s="4" customFormat="1" x14ac:dyDescent="0.3"/>
    <row r="487" s="4" customFormat="1" x14ac:dyDescent="0.3"/>
    <row r="488" s="4" customFormat="1" x14ac:dyDescent="0.3"/>
    <row r="489" s="4" customFormat="1" x14ac:dyDescent="0.3"/>
    <row r="490" s="4" customFormat="1" x14ac:dyDescent="0.3"/>
    <row r="491" s="4" customFormat="1" x14ac:dyDescent="0.3"/>
    <row r="492" s="4" customFormat="1" x14ac:dyDescent="0.3"/>
    <row r="493" s="4" customFormat="1" x14ac:dyDescent="0.3"/>
    <row r="494" s="4" customFormat="1" x14ac:dyDescent="0.3"/>
    <row r="495" s="4" customFormat="1" x14ac:dyDescent="0.3"/>
    <row r="496" s="4" customFormat="1" x14ac:dyDescent="0.3"/>
    <row r="497" s="4" customFormat="1" x14ac:dyDescent="0.3"/>
    <row r="498" s="4" customFormat="1" x14ac:dyDescent="0.3"/>
    <row r="499" s="4" customFormat="1" x14ac:dyDescent="0.3"/>
    <row r="500" s="4" customFormat="1" x14ac:dyDescent="0.3"/>
    <row r="501" s="4" customFormat="1" x14ac:dyDescent="0.3"/>
    <row r="502" s="4" customFormat="1" x14ac:dyDescent="0.3"/>
    <row r="503" s="4" customFormat="1" x14ac:dyDescent="0.3"/>
    <row r="504" s="4" customFormat="1" x14ac:dyDescent="0.3"/>
    <row r="505" s="4" customFormat="1" x14ac:dyDescent="0.3"/>
    <row r="506" s="4" customFormat="1" x14ac:dyDescent="0.3"/>
    <row r="507" s="4" customFormat="1" x14ac:dyDescent="0.3"/>
    <row r="508" s="4" customFormat="1" x14ac:dyDescent="0.3"/>
    <row r="509" s="4" customFormat="1" x14ac:dyDescent="0.3"/>
    <row r="510" s="4" customFormat="1" x14ac:dyDescent="0.3"/>
    <row r="511" s="4" customFormat="1" x14ac:dyDescent="0.3"/>
    <row r="512" s="4" customFormat="1" x14ac:dyDescent="0.3"/>
    <row r="513" s="4" customFormat="1" x14ac:dyDescent="0.3"/>
    <row r="514" s="4" customFormat="1" x14ac:dyDescent="0.3"/>
    <row r="515" s="4" customFormat="1" x14ac:dyDescent="0.3"/>
    <row r="516" s="4" customFormat="1" x14ac:dyDescent="0.3"/>
    <row r="517" s="4" customFormat="1" x14ac:dyDescent="0.3"/>
    <row r="518" s="4" customFormat="1" x14ac:dyDescent="0.3"/>
    <row r="519" s="4" customFormat="1" x14ac:dyDescent="0.3"/>
    <row r="520" s="4" customFormat="1" x14ac:dyDescent="0.3"/>
    <row r="521" s="4" customFormat="1" x14ac:dyDescent="0.3"/>
    <row r="522" s="4" customFormat="1" x14ac:dyDescent="0.3"/>
    <row r="523" s="4" customFormat="1" x14ac:dyDescent="0.3"/>
    <row r="524" s="4" customFormat="1" x14ac:dyDescent="0.3"/>
    <row r="525" s="4" customFormat="1" x14ac:dyDescent="0.3"/>
    <row r="526" s="4" customFormat="1" x14ac:dyDescent="0.3"/>
    <row r="527" s="4" customFormat="1" x14ac:dyDescent="0.3"/>
    <row r="528" s="4" customFormat="1" x14ac:dyDescent="0.3"/>
    <row r="529" s="4" customFormat="1" x14ac:dyDescent="0.3"/>
    <row r="530" s="4" customFormat="1" x14ac:dyDescent="0.3"/>
    <row r="531" s="4" customFormat="1" x14ac:dyDescent="0.3"/>
    <row r="532" s="4" customFormat="1" x14ac:dyDescent="0.3"/>
    <row r="533" s="4" customFormat="1" x14ac:dyDescent="0.3"/>
    <row r="534" s="4" customFormat="1" x14ac:dyDescent="0.3"/>
  </sheetData>
  <mergeCells count="59">
    <mergeCell ref="B33:N36"/>
    <mergeCell ref="D31:N31"/>
    <mergeCell ref="E7:N7"/>
    <mergeCell ref="B1:N1"/>
    <mergeCell ref="B3:D3"/>
    <mergeCell ref="E3:N3"/>
    <mergeCell ref="N19:N20"/>
    <mergeCell ref="C27:C28"/>
    <mergeCell ref="B27:B28"/>
    <mergeCell ref="N27:N28"/>
    <mergeCell ref="M27:M28"/>
    <mergeCell ref="B26:C26"/>
    <mergeCell ref="M24:M25"/>
    <mergeCell ref="N24:N25"/>
    <mergeCell ref="K26:N26"/>
    <mergeCell ref="C24:C25"/>
    <mergeCell ref="B24:B25"/>
    <mergeCell ref="C19:C20"/>
    <mergeCell ref="B13:B14"/>
    <mergeCell ref="B16:B17"/>
    <mergeCell ref="B19:B20"/>
    <mergeCell ref="M19:M20"/>
    <mergeCell ref="B15:C15"/>
    <mergeCell ref="K15:N15"/>
    <mergeCell ref="M13:M14"/>
    <mergeCell ref="K18:N18"/>
    <mergeCell ref="B18:C18"/>
    <mergeCell ref="N13:N14"/>
    <mergeCell ref="M16:M17"/>
    <mergeCell ref="N16:N17"/>
    <mergeCell ref="B11:B12"/>
    <mergeCell ref="K11:K12"/>
    <mergeCell ref="D11:D12"/>
    <mergeCell ref="C13:C14"/>
    <mergeCell ref="C16:C17"/>
    <mergeCell ref="C2:J2"/>
    <mergeCell ref="L11:L12"/>
    <mergeCell ref="M11:M12"/>
    <mergeCell ref="N11:N12"/>
    <mergeCell ref="E11:J11"/>
    <mergeCell ref="M2:N2"/>
    <mergeCell ref="E4:N4"/>
    <mergeCell ref="C11:C12"/>
    <mergeCell ref="B4:D4"/>
    <mergeCell ref="B6:D6"/>
    <mergeCell ref="B7:D7"/>
    <mergeCell ref="B8:D8"/>
    <mergeCell ref="B9:D9"/>
    <mergeCell ref="E8:N8"/>
    <mergeCell ref="E9:N9"/>
    <mergeCell ref="E6:N6"/>
    <mergeCell ref="B32:N32"/>
    <mergeCell ref="B21:C21"/>
    <mergeCell ref="K21:N21"/>
    <mergeCell ref="B23:C23"/>
    <mergeCell ref="K23:N23"/>
    <mergeCell ref="B31:C31"/>
    <mergeCell ref="M29:N29"/>
    <mergeCell ref="B30:N30"/>
  </mergeCells>
  <pageMargins left="0.25" right="0.25" top="0.75" bottom="0.75" header="0.3" footer="0.3"/>
  <pageSetup paperSize="9" scale="4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565C2-91E4-4D70-8803-A1F167973D56}">
  <dimension ref="B5:B6"/>
  <sheetViews>
    <sheetView workbookViewId="0">
      <selection activeCell="H10" sqref="H10"/>
    </sheetView>
  </sheetViews>
  <sheetFormatPr defaultRowHeight="14.4" x14ac:dyDescent="0.3"/>
  <sheetData>
    <row r="5" spans="2:2" x14ac:dyDescent="0.3">
      <c r="B5" t="s">
        <v>8</v>
      </c>
    </row>
    <row r="6" spans="2:2" x14ac:dyDescent="0.3">
      <c r="B6" t="s">
        <v>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8A89FE-2BAA-4942-AA1A-9ABE8859D1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460D87-4DC5-4027-9C66-DA57D8B4CCBB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customXml/itemProps3.xml><?xml version="1.0" encoding="utf-8"?>
<ds:datastoreItem xmlns:ds="http://schemas.openxmlformats.org/officeDocument/2006/customXml" ds:itemID="{B619A8B1-62A8-4C04-A0C8-F56782F99CA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Замовлення</vt:lpstr>
      <vt:lpstr>Аркуш1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Олександра Маркова</dc:creator>
  <cp:keywords/>
  <dc:description/>
  <cp:lastModifiedBy>Nataliia Marynenko</cp:lastModifiedBy>
  <cp:revision/>
  <cp:lastPrinted>2025-09-30T13:51:16Z</cp:lastPrinted>
  <dcterms:created xsi:type="dcterms:W3CDTF">2015-06-05T18:17:20Z</dcterms:created>
  <dcterms:modified xsi:type="dcterms:W3CDTF">2026-10-28T13:49:05Z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</Properties>
</file>