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3319" documentId="13_ncr:1_{2B86E354-F780-45D1-942E-10D181CF870D}" xr6:coauthVersionLast="47" xr6:coauthVersionMax="47" xr10:uidLastSave="{82A1B4E0-7E38-4CCC-90F1-3425B634E9DA}"/>
  <bookViews>
    <workbookView xWindow="28680" yWindow="645" windowWidth="29040" windowHeight="15720" xr2:uid="{00000000-000D-0000-FFFF-FFFF00000000}"/>
  </bookViews>
  <sheets>
    <sheet name="Додаток №3" sheetId="8" r:id="rId1"/>
    <sheet name="Додаток №4_Розподл" sheetId="9" r:id="rId2"/>
  </sheets>
  <definedNames>
    <definedName name="_xlnm._FilterDatabase" localSheetId="1" hidden="1">'Додаток №4_Розподл'!$A$4:$D$4</definedName>
    <definedName name="_xlnm.Print_Area" localSheetId="0">'Додаток №3'!$A$1:$H$32</definedName>
    <definedName name="_xlnm.Print_Area" localSheetId="1">'Додаток №4_Розподл'!$A$1:$L$25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8" l="1"/>
  <c r="H17" i="8"/>
  <c r="D10" i="9" l="1"/>
</calcChain>
</file>

<file path=xl/sharedStrings.xml><?xml version="1.0" encoding="utf-8"?>
<sst xmlns="http://schemas.openxmlformats.org/spreadsheetml/2006/main" count="60" uniqueCount="59">
  <si>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</si>
  <si>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</si>
  <si>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</si>
  <si>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</si>
  <si>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</si>
  <si>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</si>
  <si>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</si>
  <si>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</si>
  <si>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Кількість</t>
  </si>
  <si>
    <t>Запит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</si>
  <si>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</si>
  <si>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</si>
  <si>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</si>
  <si>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Одиниця виміру</t>
  </si>
  <si>
    <t>Ціна 
за одиницю, грн</t>
  </si>
  <si>
    <t>Всього вартість, грн</t>
  </si>
  <si>
    <t xml:space="preserve">(зазначається з урахуванням всіх податків і зборів) 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</si>
  <si>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</si>
  <si>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</si>
  <si>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</si>
  <si>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</si>
  <si>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</si>
  <si>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Учасники повинні подавати цінові пропозиції, підписані уповноваженою особою та скріплені печаткою (за наявності).  Додатково пропозиції мають бути надані в електронному форматі (Excel).</t>
  </si>
  <si>
    <t>Запропонований Учасником товар (у разі подання еквіваленту) повинен повністю відповідати або перевищувати всі технічні, якісні та функціональні характеристики, зазначені у даному технічному завданні.</t>
  </si>
  <si>
    <r>
      <rPr>
        <b/>
        <sz val="18"/>
        <color theme="1"/>
        <rFont val="Times New Roman"/>
        <family val="1"/>
        <charset val="204"/>
      </rPr>
      <t>Терміни виконання: </t>
    </r>
    <r>
      <rPr>
        <b/>
        <sz val="18"/>
        <color rgb="FFFF0000"/>
        <rFont val="Times New Roman"/>
        <family val="1"/>
        <charset val="204"/>
      </rPr>
      <t xml:space="preserve"> _________________</t>
    </r>
    <r>
      <rPr>
        <sz val="18"/>
        <color rgb="FFFF0000"/>
        <rFont val="Times New Roman"/>
        <family val="1"/>
        <charset val="204"/>
      </rPr>
      <t> </t>
    </r>
    <r>
      <rPr>
        <b/>
        <i/>
        <sz val="18"/>
        <color rgb="FFFF0000"/>
        <rFont val="Times New Roman"/>
        <family val="1"/>
        <charset val="204"/>
      </rPr>
      <t>(</t>
    </r>
    <r>
      <rPr>
        <i/>
        <sz val="18"/>
        <color rgb="FFFF0000"/>
        <rFont val="Times New Roman"/>
        <family val="1"/>
        <charset val="204"/>
      </rPr>
      <t>прописати</t>
    </r>
    <r>
      <rPr>
        <b/>
        <i/>
        <sz val="18"/>
        <color rgb="FFFF0000"/>
        <rFont val="Times New Roman"/>
        <family val="1"/>
        <charset val="204"/>
      </rPr>
      <t xml:space="preserve">), </t>
    </r>
    <r>
      <rPr>
        <b/>
        <i/>
        <sz val="18"/>
        <color theme="1"/>
        <rFont val="Times New Roman"/>
        <family val="1"/>
        <charset val="204"/>
      </rPr>
      <t>календарних днів з моменту укладення договору.</t>
    </r>
  </si>
  <si>
    <t>РОЗПОДІЛ ПРОДУКЦІЇ</t>
  </si>
  <si>
    <t>№</t>
  </si>
  <si>
    <t>Організація</t>
  </si>
  <si>
    <t>Загальна кількість</t>
  </si>
  <si>
    <t>Кожна пачка повинна бути захищена від механічних пошкоджень, забруднення та впливу вологи під час транспортування і зберігання.</t>
  </si>
  <si>
    <t>На кожній коробці має бути зазначено найменування продукції та кількість примірників.</t>
  </si>
  <si>
    <t>Місто поставки</t>
  </si>
  <si>
    <t>*Детальні адреси доставки та контактні дані відповідальних осіб-одержувачів будуть надані переможцю закупівлі під час укладення договору.</t>
  </si>
  <si>
    <t>Миколаївська ОО</t>
  </si>
  <si>
    <t>м. Миколаїв</t>
  </si>
  <si>
    <t>Запорізька ОО</t>
  </si>
  <si>
    <t>м. Запоріжжя</t>
  </si>
  <si>
    <t>Харківська ОО</t>
  </si>
  <si>
    <t>м. Харків</t>
  </si>
  <si>
    <t>Сумська ОО</t>
  </si>
  <si>
    <t>м. Суми</t>
  </si>
  <si>
    <t>НК ТЧХУ</t>
  </si>
  <si>
    <t>м. Київ</t>
  </si>
  <si>
    <t>Навчально-розвивальний пазл "Знання - твоя сила!"</t>
  </si>
  <si>
    <t>шт</t>
  </si>
  <si>
    <t>Пачки запаковуються в тарнспортну коробку</t>
  </si>
  <si>
    <t xml:space="preserve">Розмір пазла у зібраному вигляді, мм__________
Кількість елементів пазла, шт.____________
Матеріал основи пазла______________
Товщина основи пазла, мм___________
Папір для каширування пазла (тип)_________
Щільність паперу для каширування пазла, г/м²__________
Тип друку_______
Тип покриття пазла (матове/глянцеве)_______
Тип конструкції коробки_____________
Розмір коробки, мм_______________
Матеріал основи коробки_______________
Товщина картону коробки, мм____________
Папір для каширування коробки (тип)_________
Щільність паперу для каширування коробки, г/м²_____________________
Тип ламінації коробки__________________
Комплектація набору___________________
Кількість комплектів у транспортному ящику, шт.______________________
</t>
  </si>
  <si>
    <r>
      <t>Примітка:</t>
    </r>
    <r>
      <rPr>
        <i/>
        <sz val="18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</si>
  <si>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18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8"/>
        <color theme="1"/>
        <rFont val="Times New Roman"/>
        <family val="1"/>
        <charset val="204"/>
      </rPr>
      <t xml:space="preserve">, здійснюються за рахунок Постачальника до місць призначення відповідно до Розподілу продукції </t>
    </r>
    <r>
      <rPr>
        <b/>
        <sz val="18"/>
        <color theme="1"/>
        <rFont val="Times New Roman"/>
        <family val="1"/>
        <charset val="204"/>
      </rPr>
      <t>(Додаток №3).</t>
    </r>
  </si>
  <si>
    <r>
      <t xml:space="preserve">ПРОПОЗИЦІЯ УЧАСНИКА
</t>
    </r>
    <r>
      <rPr>
        <b/>
        <i/>
        <sz val="18"/>
        <color theme="1"/>
        <rFont val="Times New Roman"/>
        <family val="1"/>
        <charset val="204"/>
      </rPr>
      <t>(учасник зобов’язаний заповнити всі передбачені поля)</t>
    </r>
  </si>
  <si>
    <t>Технічні вимоги</t>
  </si>
  <si>
    <t xml:space="preserve">Ми погоджуємось, що у разі визначення нас переможцем процедури закупівлі, на вимогу Замовника будуть надані документи виробника, що підтверджують якість та безпечність продукції або матеріалів, які використовуються для її виготовлення. </t>
  </si>
  <si>
    <r>
      <rPr>
        <b/>
        <sz val="18"/>
        <color theme="1"/>
        <rFont val="Times New Roman"/>
        <family val="1"/>
        <charset val="204"/>
      </rPr>
      <t>Умови оплати: </t>
    </r>
    <r>
      <rPr>
        <b/>
        <sz val="18"/>
        <color rgb="FFFF0000"/>
        <rFont val="Times New Roman"/>
        <family val="1"/>
        <charset val="204"/>
      </rPr>
      <t xml:space="preserve"> _________________ </t>
    </r>
    <r>
      <rPr>
        <b/>
        <i/>
        <sz val="18"/>
        <color rgb="FFFF0000"/>
        <rFont val="Times New Roman"/>
        <family val="1"/>
        <charset val="204"/>
      </rPr>
      <t xml:space="preserve">(прописати)
</t>
    </r>
    <r>
      <rPr>
        <b/>
        <i/>
        <sz val="18"/>
        <color theme="1"/>
        <rFont val="Times New Roman"/>
        <family val="1"/>
        <charset val="204"/>
      </rPr>
      <t>Згідно політик ТЧХУ передплата може застосовуватись лише як виключення та не може перевищувати  50% вартості.</t>
    </r>
  </si>
  <si>
    <t xml:space="preserve"> **Закупівля здійснюється одним Лотом</t>
  </si>
  <si>
    <t>Загальна вартість пропозиції, грн*</t>
  </si>
  <si>
    <t>Додаток №3 до Запиту_№3440NP</t>
  </si>
  <si>
    <t>Додаток №4 до Запиту_№3440NP</t>
  </si>
  <si>
    <r>
      <t>(Назва Учасника),</t>
    </r>
    <r>
      <rPr>
        <sz val="18"/>
        <color theme="1"/>
        <rFont val="Times New Roman"/>
        <family val="1"/>
        <charset val="204"/>
      </rPr>
      <t xml:space="preserve"> надає свою пропозицію щодо участі в тендері на закупівлю навчально-розвивальний пазл</t>
    </r>
    <r>
      <rPr>
        <i/>
        <sz val="18"/>
        <color theme="1"/>
        <rFont val="Times New Roman"/>
        <family val="1"/>
        <charset val="204"/>
      </rPr>
      <t>.</t>
    </r>
  </si>
  <si>
    <r>
      <t xml:space="preserve">Пазл (у зібраному вигляді):
</t>
    </r>
    <r>
      <rPr>
        <b/>
        <sz val="16"/>
        <color theme="1"/>
        <rFont val="Times New Roman"/>
        <family val="1"/>
        <charset val="204"/>
      </rPr>
      <t xml:space="preserve">Розмір: </t>
    </r>
    <r>
      <rPr>
        <sz val="16"/>
        <color theme="1"/>
        <rFont val="Times New Roman"/>
        <family val="1"/>
        <charset val="204"/>
      </rPr>
      <t xml:space="preserve">297×420 мм  мм (формат близький до великого настільного макету);
Матеріал: картон палітурний завтовшки не менше 1,5 мм;
Друк: офсетний 4+0 (Full Color / CMYK)
Папір: крейдований від 1000 г/м²;
Покриття: захисний матовий/глянцевий лак (стійкий до стирання);
</t>
    </r>
    <r>
      <rPr>
        <b/>
        <sz val="16"/>
        <color theme="1"/>
        <rFont val="Times New Roman"/>
        <family val="1"/>
        <charset val="204"/>
      </rPr>
      <t>Деталізація:</t>
    </r>
    <r>
      <rPr>
        <sz val="16"/>
        <color theme="1"/>
        <rFont val="Times New Roman"/>
        <family val="1"/>
        <charset val="204"/>
      </rPr>
      <t xml:space="preserve"> </t>
    </r>
    <r>
      <rPr>
        <b/>
        <i/>
        <sz val="16"/>
        <color theme="1"/>
        <rFont val="Times New Roman"/>
        <family val="1"/>
        <charset val="204"/>
      </rPr>
      <t>96 великих елементів</t>
    </r>
    <r>
      <rPr>
        <sz val="16"/>
        <color theme="1"/>
        <rFont val="Times New Roman"/>
        <family val="1"/>
        <charset val="204"/>
      </rPr>
      <t xml:space="preserve"> (адаптовано для дітей та зручної роботи у групах/класах, без занадто дрібних сегментів);
Комплектація та упаковка: висічка елементів, розфасовка в герметичний ПВХ-пакет (зіп-пакет або термозбіжна плівка), комплектація в коробку.
Коробка для пазлів (конструкція 2-х частин: віко / дно):
Внутрішні розміри: 210× 150× 30 мм; Допустиме відхилення лінійних розмірів готового виробу та коробки: ±3 мм.
Основа (віко і дно): картон палітурний  не менше 2,0 мм, каширований папером крейдованим від 250 г/м² з ламінацією глянцевою/матовою плівкою;
Обклейка віка: друк офсетний 4+0 (CMYK), папір крейдований  130 г/м² ± 15 г/м², захисний ламінат;
Обклейка дна: без друку (або лайнер білого кольору), папір крейдований 130 г/м² ± 15 г/м², захисний ламінат.
</t>
    </r>
    <r>
      <rPr>
        <b/>
        <sz val="16"/>
        <color theme="1"/>
        <rFont val="Times New Roman"/>
        <family val="1"/>
        <charset val="204"/>
      </rPr>
      <t xml:space="preserve">Коробка (упаковка): </t>
    </r>
    <r>
      <rPr>
        <sz val="16"/>
        <color theme="1"/>
        <rFont val="Times New Roman"/>
        <family val="1"/>
        <charset val="204"/>
      </rPr>
      <t xml:space="preserve">
Дизайн та розміщення графічних елементів визначаються макетом Замовника.</t>
    </r>
    <r>
      <rPr>
        <sz val="16"/>
        <color rgb="FFFF0000"/>
        <rFont val="Times New Roman"/>
        <family val="1"/>
        <charset val="204"/>
      </rPr>
      <t xml:space="preserve">
</t>
    </r>
    <r>
      <rPr>
        <sz val="16"/>
        <color theme="1"/>
        <rFont val="Times New Roman"/>
        <family val="1"/>
        <charset val="204"/>
      </rPr>
      <t>Кожен комплект повинен містити: пазл із 96 елементів у розібраному вигляді; контрольне зображення (кольоровий зразок готового пазла) у друкованому вигляді або розміщене на коробці; герметичний ПВХ-пакет (зіп-пакет або термозбіжна плівка) для фасування елементів пазла; індивідуальну брендовану коробку типу «кришка-дно».
Готові блоки складаються у марковані транспортні гофроящики для безпечного перевезення критими автозасобами. Індивідуально запаковані коробки з пазлами укладаються у транспортні гофроящики по 5–10 штук у кожен (залежно від щільності ящика) для забезпечення безпечного транспортування.
Макет надається Замовником у готовому до друку форматі PDF.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</si>
</sst>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₴&quot;"/>
    <numFmt numFmtId="165" formatCode="_-* #,##0_-;\-* #,##0_-;_-* &quot;-&quot;??_-;_-@_-"/>
  </numFmts>
  <fonts count="3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8"/>
      <color indexed="63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4E3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9D2C3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" fontId="1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164" fontId="2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5" xfId="0" applyFont="1" applyBorder="1"/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4" fontId="14" fillId="0" borderId="0" xfId="0" applyNumberFormat="1" applyFont="1" applyAlignment="1" applyProtection="1">
      <alignment horizontal="left"/>
      <protection locked="0"/>
    </xf>
    <xf numFmtId="0" fontId="14" fillId="5" borderId="0" xfId="0" applyFont="1" applyFill="1" applyAlignment="1" applyProtection="1">
      <alignment horizontal="right" vertical="center" wrapText="1"/>
      <protection locked="0"/>
    </xf>
    <xf numFmtId="164" fontId="17" fillId="5" borderId="0" xfId="0" applyNumberFormat="1" applyFont="1" applyFill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30" fillId="0" borderId="0" xfId="0" applyFont="1" applyProtection="1"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0" fontId="14" fillId="2" borderId="20" xfId="0" applyFont="1" applyFill="1" applyBorder="1" applyAlignment="1" applyProtection="1">
      <alignment horizontal="center" vertical="center" wrapText="1"/>
      <protection locked="0"/>
    </xf>
    <xf numFmtId="4" fontId="12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1" fillId="9" borderId="29" xfId="0" applyFont="1" applyFill="1" applyBorder="1" applyAlignment="1">
      <alignment horizontal="left" vertical="center" wrapText="1"/>
    </xf>
    <xf numFmtId="0" fontId="1" fillId="9" borderId="28" xfId="0" applyFont="1" applyFill="1" applyBorder="1" applyAlignment="1">
      <alignment horizontal="left" vertical="center" wrapText="1"/>
    </xf>
    <xf numFmtId="0" fontId="20" fillId="3" borderId="15" xfId="0" applyFont="1" applyFill="1" applyBorder="1"/>
    <xf numFmtId="0" fontId="23" fillId="0" borderId="0" xfId="0" applyFont="1" applyAlignment="1">
      <alignment vertical="center" wrapText="1"/>
    </xf>
    <xf numFmtId="0" fontId="3" fillId="5" borderId="0" xfId="0" applyFont="1" applyFill="1" applyAlignment="1">
      <alignment vertical="center"/>
    </xf>
    <xf numFmtId="0" fontId="20" fillId="0" borderId="8" xfId="0" applyFont="1" applyBorder="1"/>
    <xf numFmtId="165" fontId="8" fillId="0" borderId="33" xfId="1" applyNumberFormat="1" applyFont="1" applyBorder="1" applyAlignment="1">
      <alignment horizontal="center" vertical="center"/>
    </xf>
    <xf numFmtId="165" fontId="8" fillId="0" borderId="34" xfId="1" applyNumberFormat="1" applyFont="1" applyBorder="1" applyAlignment="1">
      <alignment horizontal="center" vertical="center"/>
    </xf>
    <xf numFmtId="165" fontId="8" fillId="11" borderId="34" xfId="1" applyNumberFormat="1" applyFont="1" applyFill="1" applyBorder="1" applyAlignment="1">
      <alignment horizontal="center" vertical="center"/>
    </xf>
    <xf numFmtId="165" fontId="8" fillId="8" borderId="35" xfId="1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 wrapText="1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0" fontId="14" fillId="2" borderId="18" xfId="0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22" fillId="3" borderId="0" xfId="0" applyFont="1" applyFill="1" applyAlignment="1" applyProtection="1">
      <alignment horizontal="right" vertic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6" fillId="0" borderId="16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17" fillId="0" borderId="16" xfId="0" applyFont="1" applyBorder="1" applyAlignment="1" applyProtection="1">
      <alignment horizontal="left" vertical="center" wrapText="1"/>
      <protection locked="0"/>
    </xf>
    <xf numFmtId="4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7" xfId="0" applyFont="1" applyFill="1" applyBorder="1" applyAlignment="1" applyProtection="1">
      <alignment horizontal="center" vertical="center" wrapText="1"/>
      <protection locked="0"/>
    </xf>
    <xf numFmtId="0" fontId="12" fillId="6" borderId="18" xfId="0" applyFont="1" applyFill="1" applyBorder="1" applyAlignment="1" applyProtection="1">
      <alignment horizontal="center" vertical="center" wrapText="1"/>
      <protection locked="0"/>
    </xf>
    <xf numFmtId="0" fontId="14" fillId="2" borderId="19" xfId="0" applyFont="1" applyFill="1" applyBorder="1" applyAlignment="1" applyProtection="1">
      <alignment horizontal="center" vertical="center" wrapText="1"/>
      <protection locked="0"/>
    </xf>
    <xf numFmtId="164" fontId="17" fillId="0" borderId="17" xfId="0" applyNumberFormat="1" applyFont="1" applyBorder="1" applyAlignment="1" applyProtection="1">
      <alignment horizontal="center" vertical="center" wrapText="1"/>
      <protection locked="0"/>
    </xf>
    <xf numFmtId="164" fontId="17" fillId="0" borderId="18" xfId="0" applyNumberFormat="1" applyFont="1" applyBorder="1" applyAlignment="1" applyProtection="1">
      <alignment horizontal="center" vertical="center" wrapText="1"/>
      <protection locked="0"/>
    </xf>
    <xf numFmtId="164" fontId="17" fillId="0" borderId="19" xfId="0" applyNumberFormat="1" applyFont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5" fillId="0" borderId="17" xfId="0" applyFont="1" applyBorder="1" applyAlignment="1" applyProtection="1">
      <alignment horizontal="center" vertical="top" wrapText="1"/>
      <protection locked="0"/>
    </xf>
    <xf numFmtId="0" fontId="25" fillId="0" borderId="18" xfId="0" applyFont="1" applyBorder="1" applyAlignment="1" applyProtection="1">
      <alignment horizontal="center" vertical="top" wrapText="1"/>
      <protection locked="0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3" fontId="21" fillId="0" borderId="17" xfId="0" applyNumberFormat="1" applyFont="1" applyBorder="1" applyAlignment="1">
      <alignment horizontal="center" vertical="center" wrapText="1"/>
    </xf>
    <xf numFmtId="3" fontId="21" fillId="0" borderId="18" xfId="0" applyNumberFormat="1" applyFont="1" applyBorder="1" applyAlignment="1">
      <alignment horizontal="center" vertical="center" wrapText="1"/>
    </xf>
    <xf numFmtId="164" fontId="31" fillId="0" borderId="17" xfId="0" applyNumberFormat="1" applyFont="1" applyBorder="1" applyAlignment="1" applyProtection="1">
      <alignment horizontal="center" vertical="center" wrapText="1"/>
      <protection locked="0"/>
    </xf>
    <xf numFmtId="164" fontId="31" fillId="0" borderId="18" xfId="0" applyNumberFormat="1" applyFont="1" applyBorder="1" applyAlignment="1" applyProtection="1">
      <alignment horizontal="center" vertical="center" wrapText="1"/>
      <protection locked="0"/>
    </xf>
    <xf numFmtId="0" fontId="14" fillId="2" borderId="9" xfId="0" applyFont="1" applyFill="1" applyBorder="1" applyAlignment="1" applyProtection="1">
      <alignment horizontal="right" vertical="center" wrapText="1"/>
      <protection locked="0"/>
    </xf>
    <xf numFmtId="0" fontId="14" fillId="2" borderId="10" xfId="0" applyFont="1" applyFill="1" applyBorder="1" applyAlignment="1" applyProtection="1">
      <alignment horizontal="right" vertical="center" wrapText="1"/>
      <protection locked="0"/>
    </xf>
    <xf numFmtId="0" fontId="14" fillId="2" borderId="21" xfId="0" applyFont="1" applyFill="1" applyBorder="1" applyAlignment="1" applyProtection="1">
      <alignment horizontal="right" vertical="center" wrapText="1"/>
      <protection locked="0"/>
    </xf>
    <xf numFmtId="0" fontId="1" fillId="9" borderId="2" xfId="0" applyFont="1" applyFill="1" applyBorder="1" applyAlignment="1">
      <alignment horizontal="left" vertical="center" wrapText="1"/>
    </xf>
    <xf numFmtId="0" fontId="1" fillId="9" borderId="31" xfId="0" applyFont="1" applyFill="1" applyBorder="1" applyAlignment="1">
      <alignment horizontal="left" vertical="center" wrapText="1"/>
    </xf>
    <xf numFmtId="0" fontId="18" fillId="4" borderId="27" xfId="0" applyFont="1" applyFill="1" applyBorder="1" applyAlignment="1" applyProtection="1">
      <alignment horizontal="left" vertical="center" wrapText="1"/>
      <protection locked="0"/>
    </xf>
    <xf numFmtId="0" fontId="18" fillId="4" borderId="32" xfId="0" applyFont="1" applyFill="1" applyBorder="1" applyAlignment="1" applyProtection="1">
      <alignment horizontal="left" vertical="center" wrapText="1"/>
      <protection locked="0"/>
    </xf>
    <xf numFmtId="0" fontId="26" fillId="0" borderId="11" xfId="0" applyFont="1" applyBorder="1" applyAlignment="1" applyProtection="1">
      <alignment horizontal="left" vertical="center"/>
      <protection locked="0"/>
    </xf>
    <xf numFmtId="0" fontId="3" fillId="5" borderId="1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24" fillId="10" borderId="17" xfId="0" applyFont="1" applyFill="1" applyBorder="1" applyAlignment="1">
      <alignment horizontal="center" vertical="center" wrapText="1"/>
    </xf>
    <xf numFmtId="0" fontId="24" fillId="1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7" borderId="6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Medium9"/>
  <colors>
    <mruColors>
      <color rgb="FFF5E4E3"/>
      <color rgb="FFF1D8D7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2AB622F-06E9-47D0-A897-EC5AEDB4AAAC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A2D25164-4793-447B-AA7F-DFC1EF94F918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40D78AC3-A4C2-4BA7-992C-D4C18E46898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A132DEDD-B8CF-42D7-BC38-D47A9649AEB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519B0DEA-B824-455E-B15C-3F39B7B90062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07A32C2D-A4D6-46ED-9F04-30949A46725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E0B8F62F-EB86-41BF-8215-1497E724773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15341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AAEBADA6-9BF1-4C64-A8B7-5787969D0B3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503192</xdr:colOff>
      <xdr:row>11</xdr:row>
      <xdr:rowOff>1396094</xdr:rowOff>
    </xdr:from>
    <xdr:to>
      <xdr:col>1</xdr:col>
      <xdr:colOff>2632304</xdr:colOff>
      <xdr:row>11</xdr:row>
      <xdr:rowOff>4444094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17666DF4-90AC-4F09-AF27-1AE764067DDD}"/>
            </a:ext>
            <a:ext uri="{147F2762-F138-4A5C-976F-8EAC2B608ADB}">
              <a16:predDERef xmlns:a16="http://schemas.microsoft.com/office/drawing/2014/main" pred="{F3A97498-554E-C68C-131A-72FF25614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121" y="7492094"/>
          <a:ext cx="2129112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83E-9DAB-4725-8532-2A8E07421FFF}">
  <sheetPr>
    <pageSetUpPr fitToPage="1"/>
  </sheetPr>
  <dimension ref="A1:IQ38"/>
  <sheetViews>
    <sheetView showGridLines="0" tabSelected="1" topLeftCell="A8" zoomScale="55" zoomScaleNormal="55" zoomScaleSheetLayoutView="100" workbookViewId="0">
      <selection activeCell="C12" sqref="C12:C13"/>
    </sheetView>
  </sheetViews>
  <sheetFormatPr defaultColWidth="9.140625" defaultRowHeight="20.25" x14ac:dyDescent="0.3"/>
  <cols>
    <col min="1" max="1" width="7.28515625" style="2" customWidth="1"/>
    <col min="2" max="2" width="52.5703125" style="1" customWidth="1"/>
    <col min="3" max="3" width="122" style="1" customWidth="1"/>
    <col min="4" max="4" width="81.5703125" style="14" customWidth="1"/>
    <col min="5" max="6" width="19.7109375" style="1" customWidth="1"/>
    <col min="7" max="7" width="23" style="4" customWidth="1"/>
    <col min="8" max="8" width="26" style="4" customWidth="1"/>
    <col min="9" max="16384" width="9.140625" style="1"/>
  </cols>
  <sheetData>
    <row r="1" spans="1:8" ht="42" customHeight="1" x14ac:dyDescent="0.3">
      <c r="A1" s="59" t="s">
        <v>55</v>
      </c>
      <c r="B1" s="59"/>
      <c r="C1" s="59"/>
      <c r="D1" s="59"/>
      <c r="E1" s="59"/>
      <c r="F1" s="59"/>
      <c r="G1" s="59"/>
      <c r="H1" s="59"/>
    </row>
    <row r="2" spans="1:8" ht="34.5" x14ac:dyDescent="0.45">
      <c r="A2" s="60" t="s">
        <v>0</v>
      </c>
      <c r="B2" s="60"/>
      <c r="C2" s="60"/>
      <c r="D2" s="60"/>
      <c r="E2" s="60"/>
      <c r="F2" s="60"/>
      <c r="G2" s="60"/>
      <c r="H2" s="60"/>
    </row>
    <row r="3" spans="1:8" x14ac:dyDescent="0.3">
      <c r="A3" s="8"/>
      <c r="B3" s="9"/>
      <c r="C3" s="9"/>
      <c r="D3" s="13"/>
      <c r="E3" s="9"/>
      <c r="F3" s="9"/>
      <c r="G3" s="10"/>
      <c r="H3" s="10"/>
    </row>
    <row r="4" spans="1:8" ht="38.450000000000003" customHeight="1" thickBot="1" x14ac:dyDescent="0.35">
      <c r="A4" s="70" t="s">
        <v>57</v>
      </c>
      <c r="B4" s="70"/>
      <c r="C4" s="70"/>
      <c r="D4" s="70"/>
      <c r="E4" s="70"/>
      <c r="F4" s="70"/>
      <c r="G4" s="70"/>
      <c r="H4" s="70"/>
    </row>
    <row r="5" spans="1:8" ht="43.15" customHeight="1" x14ac:dyDescent="0.3">
      <c r="A5" s="64" t="s">
        <v>1</v>
      </c>
      <c r="B5" s="65"/>
      <c r="C5" s="66"/>
      <c r="D5" s="61" t="s">
        <v>2</v>
      </c>
      <c r="E5" s="61"/>
      <c r="F5" s="61"/>
      <c r="G5" s="61"/>
      <c r="H5" s="61"/>
    </row>
    <row r="6" spans="1:8" ht="43.15" customHeight="1" x14ac:dyDescent="0.3">
      <c r="A6" s="67"/>
      <c r="B6" s="68"/>
      <c r="C6" s="69"/>
      <c r="D6" s="62" t="s">
        <v>3</v>
      </c>
      <c r="E6" s="62"/>
      <c r="F6" s="62"/>
      <c r="G6" s="62"/>
      <c r="H6" s="62"/>
    </row>
    <row r="7" spans="1:8" ht="43.15" customHeight="1" thickBot="1" x14ac:dyDescent="0.35">
      <c r="A7" s="53"/>
      <c r="B7" s="54"/>
      <c r="C7" s="55"/>
      <c r="D7" s="63" t="s">
        <v>4</v>
      </c>
      <c r="E7" s="63"/>
      <c r="F7" s="63"/>
      <c r="G7" s="63"/>
      <c r="H7" s="63"/>
    </row>
    <row r="8" spans="1:8" ht="43.15" customHeight="1" thickBot="1" x14ac:dyDescent="0.35">
      <c r="A8" s="53" t="s">
        <v>5</v>
      </c>
      <c r="B8" s="54"/>
      <c r="C8" s="55"/>
      <c r="D8" s="58" t="s">
        <v>6</v>
      </c>
      <c r="E8" s="58"/>
      <c r="F8" s="58"/>
      <c r="G8" s="58"/>
      <c r="H8" s="58"/>
    </row>
    <row r="9" spans="1:8" ht="52.9" customHeight="1" thickBot="1" x14ac:dyDescent="0.35">
      <c r="A9" s="72" t="s">
        <v>23</v>
      </c>
      <c r="B9" s="70"/>
      <c r="C9" s="70"/>
      <c r="D9" s="70"/>
      <c r="E9" s="70"/>
      <c r="F9" s="70"/>
      <c r="G9" s="70"/>
      <c r="H9" s="70"/>
    </row>
    <row r="10" spans="1:8" s="35" customFormat="1" ht="82.15" customHeight="1" thickBot="1" x14ac:dyDescent="0.4">
      <c r="A10" s="56" t="s">
        <v>7</v>
      </c>
      <c r="B10" s="56" t="s">
        <v>12</v>
      </c>
      <c r="C10" s="56" t="s">
        <v>50</v>
      </c>
      <c r="D10" s="75" t="s">
        <v>49</v>
      </c>
      <c r="E10" s="56" t="s">
        <v>13</v>
      </c>
      <c r="F10" s="32" t="s">
        <v>8</v>
      </c>
      <c r="G10" s="33" t="s">
        <v>14</v>
      </c>
      <c r="H10" s="34" t="s">
        <v>15</v>
      </c>
    </row>
    <row r="11" spans="1:8" s="35" customFormat="1" ht="40.15" customHeight="1" thickBot="1" x14ac:dyDescent="0.4">
      <c r="A11" s="57"/>
      <c r="B11" s="57"/>
      <c r="C11" s="77"/>
      <c r="D11" s="76"/>
      <c r="E11" s="57"/>
      <c r="F11" s="31" t="s">
        <v>9</v>
      </c>
      <c r="G11" s="73" t="s">
        <v>16</v>
      </c>
      <c r="H11" s="74"/>
    </row>
    <row r="12" spans="1:8" s="3" customFormat="1" ht="369.75" customHeight="1" x14ac:dyDescent="0.3">
      <c r="A12" s="81">
        <v>1</v>
      </c>
      <c r="B12" s="83" t="s">
        <v>43</v>
      </c>
      <c r="C12" s="94" t="s">
        <v>58</v>
      </c>
      <c r="D12" s="96" t="s">
        <v>46</v>
      </c>
      <c r="E12" s="85" t="s">
        <v>44</v>
      </c>
      <c r="F12" s="87">
        <v>22000</v>
      </c>
      <c r="G12" s="89"/>
      <c r="H12" s="78">
        <f>G12*F12</f>
        <v>0</v>
      </c>
    </row>
    <row r="13" spans="1:8" s="3" customFormat="1" ht="409.5" customHeight="1" x14ac:dyDescent="0.3">
      <c r="A13" s="82"/>
      <c r="B13" s="84"/>
      <c r="C13" s="95"/>
      <c r="D13" s="97"/>
      <c r="E13" s="86"/>
      <c r="F13" s="88"/>
      <c r="G13" s="90"/>
      <c r="H13" s="79"/>
    </row>
    <row r="14" spans="1:8" s="3" customFormat="1" ht="40.5" x14ac:dyDescent="0.3">
      <c r="A14" s="82"/>
      <c r="B14" s="84"/>
      <c r="C14" s="36" t="s">
        <v>29</v>
      </c>
      <c r="D14" s="97"/>
      <c r="E14" s="86"/>
      <c r="F14" s="88"/>
      <c r="G14" s="90"/>
      <c r="H14" s="79"/>
    </row>
    <row r="15" spans="1:8" s="3" customFormat="1" ht="48" customHeight="1" x14ac:dyDescent="0.3">
      <c r="A15" s="82"/>
      <c r="B15" s="84"/>
      <c r="C15" s="37" t="s">
        <v>45</v>
      </c>
      <c r="D15" s="97"/>
      <c r="E15" s="86"/>
      <c r="F15" s="88"/>
      <c r="G15" s="90"/>
      <c r="H15" s="79"/>
    </row>
    <row r="16" spans="1:8" s="3" customFormat="1" ht="64.5" customHeight="1" thickBot="1" x14ac:dyDescent="0.35">
      <c r="A16" s="82"/>
      <c r="B16" s="84"/>
      <c r="C16" s="36" t="s">
        <v>30</v>
      </c>
      <c r="D16" s="97"/>
      <c r="E16" s="86"/>
      <c r="F16" s="88"/>
      <c r="G16" s="90"/>
      <c r="H16" s="80"/>
    </row>
    <row r="17" spans="1:251" s="3" customFormat="1" ht="49.15" customHeight="1" thickBot="1" x14ac:dyDescent="0.35">
      <c r="A17" s="91" t="s">
        <v>54</v>
      </c>
      <c r="B17" s="92"/>
      <c r="C17" s="92"/>
      <c r="D17" s="92"/>
      <c r="E17" s="92"/>
      <c r="F17" s="92"/>
      <c r="G17" s="93"/>
      <c r="H17" s="11">
        <f>SUM(H12:H16)</f>
        <v>0</v>
      </c>
    </row>
    <row r="18" spans="1:251" s="3" customFormat="1" ht="24" customHeight="1" x14ac:dyDescent="0.35">
      <c r="A18" s="98" t="s">
        <v>17</v>
      </c>
      <c r="B18" s="98"/>
      <c r="C18" s="98"/>
      <c r="D18" s="98"/>
      <c r="E18" s="98"/>
      <c r="F18" s="98"/>
      <c r="G18" s="15"/>
      <c r="H18" s="16"/>
    </row>
    <row r="19" spans="1:251" s="3" customFormat="1" ht="24" customHeight="1" x14ac:dyDescent="0.35">
      <c r="A19" s="17" t="s">
        <v>53</v>
      </c>
      <c r="B19" s="18"/>
      <c r="C19" s="16"/>
      <c r="D19" s="19"/>
      <c r="E19" s="16"/>
      <c r="F19" s="16"/>
      <c r="G19" s="15"/>
      <c r="H19" s="16"/>
    </row>
    <row r="20" spans="1:251" s="3" customFormat="1" ht="25.15" customHeight="1" x14ac:dyDescent="0.3">
      <c r="A20" s="50" t="s">
        <v>47</v>
      </c>
      <c r="B20" s="50"/>
      <c r="C20" s="50"/>
      <c r="D20" s="50"/>
      <c r="E20" s="50"/>
      <c r="F20" s="50"/>
      <c r="G20" s="20"/>
      <c r="H20" s="21"/>
    </row>
    <row r="21" spans="1:251" s="3" customFormat="1" ht="13.9" customHeight="1" x14ac:dyDescent="0.3">
      <c r="A21" s="49"/>
      <c r="B21" s="49"/>
      <c r="C21" s="49"/>
      <c r="D21" s="49"/>
      <c r="E21" s="49"/>
      <c r="F21" s="49"/>
      <c r="G21" s="49"/>
      <c r="H21" s="49"/>
    </row>
    <row r="22" spans="1:251" s="3" customFormat="1" ht="64.900000000000006" customHeight="1" x14ac:dyDescent="0.3">
      <c r="A22" s="47" t="s">
        <v>52</v>
      </c>
      <c r="B22" s="48"/>
      <c r="C22" s="48"/>
      <c r="D22" s="48"/>
      <c r="E22" s="48"/>
      <c r="F22" s="48"/>
      <c r="G22" s="48"/>
      <c r="H22" s="48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</row>
    <row r="23" spans="1:251" s="3" customFormat="1" ht="64.900000000000006" customHeight="1" x14ac:dyDescent="0.3">
      <c r="A23" s="47" t="s">
        <v>24</v>
      </c>
      <c r="B23" s="48"/>
      <c r="C23" s="48"/>
      <c r="D23" s="48"/>
      <c r="E23" s="48"/>
      <c r="F23" s="48"/>
      <c r="G23" s="48"/>
      <c r="H23" s="48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</row>
    <row r="24" spans="1:251" s="3" customFormat="1" ht="36.6" customHeight="1" x14ac:dyDescent="0.3">
      <c r="A24" s="51" t="s">
        <v>48</v>
      </c>
      <c r="B24" s="51"/>
      <c r="C24" s="51"/>
      <c r="D24" s="51"/>
      <c r="E24" s="51"/>
      <c r="F24" s="51"/>
      <c r="G24" s="51"/>
      <c r="H24" s="51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</row>
    <row r="25" spans="1:251" s="3" customFormat="1" ht="64.150000000000006" customHeight="1" x14ac:dyDescent="0.3">
      <c r="A25" s="52" t="s">
        <v>51</v>
      </c>
      <c r="B25" s="52"/>
      <c r="C25" s="52"/>
      <c r="D25" s="52"/>
      <c r="E25" s="52"/>
      <c r="F25" s="52"/>
      <c r="G25" s="52"/>
      <c r="H25" s="5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</row>
    <row r="26" spans="1:251" s="3" customFormat="1" ht="36.6" customHeight="1" x14ac:dyDescent="0.35">
      <c r="A26" s="22" t="s">
        <v>18</v>
      </c>
      <c r="B26" s="22"/>
      <c r="C26" s="22"/>
      <c r="D26" s="23"/>
      <c r="E26" s="22"/>
      <c r="F26" s="22"/>
      <c r="G26" s="15"/>
      <c r="H26" s="2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</row>
    <row r="27" spans="1:251" s="3" customFormat="1" ht="36.6" customHeight="1" x14ac:dyDescent="0.35">
      <c r="A27" s="49" t="s">
        <v>21</v>
      </c>
      <c r="B27" s="49"/>
      <c r="C27" s="49"/>
      <c r="D27" s="49"/>
      <c r="E27" s="49"/>
      <c r="F27" s="49"/>
      <c r="G27" s="15"/>
      <c r="H27" s="16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</row>
    <row r="28" spans="1:251" s="3" customFormat="1" ht="36.6" customHeight="1" x14ac:dyDescent="0.35">
      <c r="A28" s="46" t="s">
        <v>19</v>
      </c>
      <c r="B28" s="46"/>
      <c r="C28" s="46"/>
      <c r="D28" s="46"/>
      <c r="E28" s="46"/>
      <c r="F28" s="46"/>
      <c r="G28" s="24"/>
      <c r="H28" s="25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</row>
    <row r="29" spans="1:251" s="3" customFormat="1" ht="36.6" customHeight="1" x14ac:dyDescent="0.35">
      <c r="A29" s="49" t="s">
        <v>20</v>
      </c>
      <c r="B29" s="49"/>
      <c r="C29" s="49"/>
      <c r="D29" s="49"/>
      <c r="E29" s="49"/>
      <c r="F29" s="49"/>
      <c r="G29" s="15"/>
      <c r="H29" s="25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</row>
    <row r="30" spans="1:251" ht="36.6" customHeight="1" x14ac:dyDescent="0.35">
      <c r="A30" s="26" t="s">
        <v>22</v>
      </c>
      <c r="B30" s="22"/>
      <c r="C30" s="22"/>
      <c r="D30" s="23"/>
      <c r="E30" s="22"/>
      <c r="F30" s="22"/>
      <c r="G30" s="15"/>
      <c r="H30" s="25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</row>
    <row r="31" spans="1:251" s="6" customFormat="1" ht="36.6" customHeight="1" x14ac:dyDescent="0.35">
      <c r="A31" s="27"/>
      <c r="B31" s="28" t="s">
        <v>10</v>
      </c>
      <c r="C31" s="28"/>
      <c r="D31" s="29"/>
      <c r="E31" s="30"/>
      <c r="F31" s="25"/>
      <c r="G31" s="25"/>
      <c r="H31" s="2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</row>
    <row r="32" spans="1:251" s="6" customFormat="1" ht="36.6" customHeight="1" x14ac:dyDescent="0.35">
      <c r="A32" s="15"/>
      <c r="B32" s="71" t="s">
        <v>11</v>
      </c>
      <c r="C32" s="71"/>
      <c r="D32" s="71"/>
      <c r="E32" s="30"/>
      <c r="F32" s="25"/>
      <c r="G32" s="25"/>
      <c r="H32" s="24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</row>
    <row r="33" spans="4:4" s="1" customFormat="1" x14ac:dyDescent="0.3">
      <c r="D33" s="14"/>
    </row>
    <row r="34" spans="4:4" s="1" customFormat="1" x14ac:dyDescent="0.3">
      <c r="D34" s="14"/>
    </row>
    <row r="35" spans="4:4" s="1" customFormat="1" x14ac:dyDescent="0.3">
      <c r="D35" s="14"/>
    </row>
    <row r="36" spans="4:4" s="1" customFormat="1" x14ac:dyDescent="0.3">
      <c r="D36" s="14"/>
    </row>
    <row r="37" spans="4:4" s="1" customFormat="1" x14ac:dyDescent="0.3">
      <c r="D37" s="14"/>
    </row>
    <row r="38" spans="4:4" s="1" customFormat="1" x14ac:dyDescent="0.3">
      <c r="D38" s="14"/>
    </row>
  </sheetData>
  <mergeCells count="36">
    <mergeCell ref="B32:D32"/>
    <mergeCell ref="A9:H9"/>
    <mergeCell ref="G11:H11"/>
    <mergeCell ref="D10:D11"/>
    <mergeCell ref="C10:C11"/>
    <mergeCell ref="H12:H16"/>
    <mergeCell ref="A12:A16"/>
    <mergeCell ref="B12:B16"/>
    <mergeCell ref="E12:E16"/>
    <mergeCell ref="F12:F16"/>
    <mergeCell ref="G12:G16"/>
    <mergeCell ref="A17:G17"/>
    <mergeCell ref="C12:C13"/>
    <mergeCell ref="D12:D16"/>
    <mergeCell ref="A18:F18"/>
    <mergeCell ref="A29:F29"/>
    <mergeCell ref="A1:H1"/>
    <mergeCell ref="A2:H2"/>
    <mergeCell ref="D5:H5"/>
    <mergeCell ref="D6:H6"/>
    <mergeCell ref="D7:H7"/>
    <mergeCell ref="A5:C7"/>
    <mergeCell ref="A4:H4"/>
    <mergeCell ref="A8:C8"/>
    <mergeCell ref="A10:A11"/>
    <mergeCell ref="B10:B11"/>
    <mergeCell ref="E10:E11"/>
    <mergeCell ref="D8:H8"/>
    <mergeCell ref="A28:F28"/>
    <mergeCell ref="A23:H23"/>
    <mergeCell ref="A27:F27"/>
    <mergeCell ref="A20:F20"/>
    <mergeCell ref="A21:H21"/>
    <mergeCell ref="A22:H22"/>
    <mergeCell ref="A24:H24"/>
    <mergeCell ref="A25:H25"/>
  </mergeCells>
  <phoneticPr fontId="6" type="noConversion"/>
  <pageMargins left="0.31496062992125984" right="0.11811023622047245" top="0.19685039370078741" bottom="0" header="0.31496062992125984" footer="0.31496062992125984"/>
  <pageSetup paperSize="9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8838-8EFF-4B7C-8CF8-D73A3473D313}">
  <dimension ref="A1:L13"/>
  <sheetViews>
    <sheetView topLeftCell="A3" zoomScaleNormal="100" zoomScaleSheetLayoutView="110" workbookViewId="0">
      <selection activeCell="A9" sqref="A9:XFD9"/>
    </sheetView>
  </sheetViews>
  <sheetFormatPr defaultRowHeight="15" x14ac:dyDescent="0.25"/>
  <cols>
    <col min="1" max="1" width="4.42578125" customWidth="1"/>
    <col min="2" max="2" width="23.42578125" customWidth="1"/>
    <col min="3" max="3" width="31.28515625" customWidth="1"/>
    <col min="4" max="4" width="21.85546875" customWidth="1"/>
    <col min="5" max="12" width="12.28515625" customWidth="1"/>
  </cols>
  <sheetData>
    <row r="1" spans="1:12" ht="24.6" customHeight="1" x14ac:dyDescent="0.25">
      <c r="A1" s="100" t="s">
        <v>56</v>
      </c>
      <c r="B1" s="100"/>
      <c r="C1" s="100"/>
      <c r="D1" s="100"/>
      <c r="E1" s="100"/>
      <c r="F1" s="40"/>
      <c r="G1" s="40"/>
      <c r="H1" s="40"/>
      <c r="I1" s="40"/>
      <c r="J1" s="40"/>
      <c r="K1" s="40"/>
      <c r="L1" s="40"/>
    </row>
    <row r="2" spans="1:12" ht="33.6" customHeight="1" thickBot="1" x14ac:dyDescent="0.3">
      <c r="A2" s="99" t="s">
        <v>25</v>
      </c>
      <c r="B2" s="99"/>
      <c r="C2" s="99"/>
      <c r="D2" s="99"/>
      <c r="E2" s="40"/>
      <c r="F2" s="40"/>
      <c r="G2" s="40"/>
      <c r="H2" s="40"/>
      <c r="I2" s="40"/>
      <c r="J2" s="40"/>
      <c r="K2" s="40"/>
      <c r="L2" s="40"/>
    </row>
    <row r="3" spans="1:12" ht="23.45" customHeight="1" x14ac:dyDescent="0.25">
      <c r="A3" s="104" t="s">
        <v>26</v>
      </c>
      <c r="B3" s="106" t="s">
        <v>27</v>
      </c>
      <c r="C3" s="108" t="s">
        <v>31</v>
      </c>
      <c r="D3" s="101" t="s">
        <v>43</v>
      </c>
    </row>
    <row r="4" spans="1:12" ht="70.150000000000006" customHeight="1" thickBot="1" x14ac:dyDescent="0.3">
      <c r="A4" s="105"/>
      <c r="B4" s="107"/>
      <c r="C4" s="109"/>
      <c r="D4" s="102"/>
    </row>
    <row r="5" spans="1:12" ht="13.9" customHeight="1" x14ac:dyDescent="0.25">
      <c r="A5" s="41">
        <v>1</v>
      </c>
      <c r="B5" s="38" t="s">
        <v>33</v>
      </c>
      <c r="C5" s="12" t="s">
        <v>34</v>
      </c>
      <c r="D5" s="42">
        <v>8000</v>
      </c>
    </row>
    <row r="6" spans="1:12" ht="13.9" customHeight="1" x14ac:dyDescent="0.25">
      <c r="A6" s="41">
        <v>2</v>
      </c>
      <c r="B6" s="38" t="s">
        <v>35</v>
      </c>
      <c r="C6" s="12" t="s">
        <v>36</v>
      </c>
      <c r="D6" s="43">
        <v>2700</v>
      </c>
    </row>
    <row r="7" spans="1:12" ht="13.9" customHeight="1" x14ac:dyDescent="0.25">
      <c r="A7" s="41">
        <v>3</v>
      </c>
      <c r="B7" s="38" t="s">
        <v>37</v>
      </c>
      <c r="C7" s="12" t="s">
        <v>38</v>
      </c>
      <c r="D7" s="43">
        <v>6800</v>
      </c>
    </row>
    <row r="8" spans="1:12" ht="15" customHeight="1" x14ac:dyDescent="0.25">
      <c r="A8" s="41">
        <v>4</v>
      </c>
      <c r="B8" s="38" t="s">
        <v>39</v>
      </c>
      <c r="C8" s="12" t="s">
        <v>40</v>
      </c>
      <c r="D8" s="43">
        <v>4000</v>
      </c>
    </row>
    <row r="9" spans="1:12" ht="18" customHeight="1" thickBot="1" x14ac:dyDescent="0.3">
      <c r="A9" s="41">
        <v>5</v>
      </c>
      <c r="B9" s="38" t="s">
        <v>41</v>
      </c>
      <c r="C9" s="12" t="s">
        <v>42</v>
      </c>
      <c r="D9" s="44">
        <v>500</v>
      </c>
    </row>
    <row r="10" spans="1:12" ht="13.9" customHeight="1" thickBot="1" x14ac:dyDescent="0.3">
      <c r="A10" s="110" t="s">
        <v>28</v>
      </c>
      <c r="B10" s="111"/>
      <c r="C10" s="112"/>
      <c r="D10" s="45">
        <f>SUM(D5:D9)</f>
        <v>22000</v>
      </c>
    </row>
    <row r="11" spans="1:12" ht="38.450000000000003" customHeight="1" x14ac:dyDescent="0.25">
      <c r="A11" s="113" t="s">
        <v>32</v>
      </c>
      <c r="B11" s="113"/>
      <c r="C11" s="113"/>
      <c r="D11" s="113"/>
      <c r="E11" s="39"/>
      <c r="F11" s="39"/>
      <c r="G11" s="39"/>
      <c r="H11" s="39"/>
      <c r="I11" s="39"/>
      <c r="J11" s="39"/>
      <c r="K11" s="39"/>
      <c r="L11" s="39"/>
    </row>
    <row r="12" spans="1:12" x14ac:dyDescent="0.25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</row>
    <row r="13" spans="1:12" x14ac:dyDescent="0.25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</row>
  </sheetData>
  <mergeCells count="10">
    <mergeCell ref="A2:D2"/>
    <mergeCell ref="A1:E1"/>
    <mergeCell ref="D3:D4"/>
    <mergeCell ref="A12:L12"/>
    <mergeCell ref="A13:L13"/>
    <mergeCell ref="A3:A4"/>
    <mergeCell ref="B3:B4"/>
    <mergeCell ref="C3:C4"/>
    <mergeCell ref="A10:C10"/>
    <mergeCell ref="A11:D1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C0F8B-FA32-495D-93B9-BC09F976FE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0B2961-0653-4E4A-B849-6F66B2CF49AB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customXml/itemProps3.xml><?xml version="1.0" encoding="utf-8"?>
<ds:datastoreItem xmlns:ds="http://schemas.openxmlformats.org/officeDocument/2006/customXml" ds:itemID="{EC133082-06FB-4A87-B4B9-FE2601041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№3</vt:lpstr>
      <vt:lpstr>Додаток №4_Розподл</vt:lpstr>
      <vt:lpstr>'Додаток №3'!Область_друку</vt:lpstr>
      <vt:lpstr>'Додаток №4_Розподл'!Область_друку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2026-10-19T11:28:25Z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