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764" documentId="8_{3E1D6F86-E6FB-4760-A31B-0E1DF7F86572}" xr6:coauthVersionLast="47" xr6:coauthVersionMax="47" xr10:uidLastSave="{805DF817-119D-4E7F-A949-4B04A51A284A}"/>
  <bookViews>
    <workbookView xWindow="-108" yWindow="-108" windowWidth="23256" windowHeight="12456" xr2:uid="{00000000-000D-0000-FFFF-FFFF00000000}"/>
  </bookViews>
  <sheets>
    <sheet name="Цінова пропозиція" sheetId="6" r:id="rId1"/>
  </sheets>
  <definedNames>
    <definedName name="_xlnm.Print_Area" localSheetId="0">'Цінова пропозиція'!$A$1:$H$36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6" l="1"/>
  <c r="H14" i="6"/>
  <c r="H18" i="6"/>
  <c r="H12" i="6"/>
  <c r="H16" i="6" l="1"/>
</calcChain>
</file>

<file path=xl/sharedStrings.xml><?xml version="1.0" encoding="utf-8"?>
<sst xmlns="http://schemas.openxmlformats.org/spreadsheetml/2006/main" count="53" uniqueCount="49">
  <si>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</si>
  <si>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</si>
  <si>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</si>
  <si>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</si>
  <si>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</si>
  <si>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</si>
  <si>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</si>
  <si>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ЛОТ</t>
  </si>
  <si>
    <t>Найменування</t>
  </si>
  <si>
    <t>Запит**</t>
  </si>
  <si>
    <t>ПРОПОЗИЦІЯ УЧАСНИКА</t>
  </si>
  <si>
    <t>Кількість, шт</t>
  </si>
  <si>
    <t>Основні технічні характеристики</t>
  </si>
  <si>
    <t xml:space="preserve">  *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</si>
  <si>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 ТЧХУ (Додаток №2 до Запиту).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</si>
  <si>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</si>
  <si>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</si>
  <si>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</si>
  <si>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</si>
  <si>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</si>
  <si>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</si>
  <si>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>Учасники повинні надсилати цінові пропозиції, підписані уповноваженою особою та скріплені печаткою (за наявності), у форматі PDF, а також обов'язково надавати ідентичну цінову пропозицію в редагованому форматі Excel (.xlsx).</t>
  </si>
  <si>
    <t>Всього вартість пропозиції, грн*</t>
  </si>
  <si>
    <t xml:space="preserve"> **Усі товари, що є предметом цієї закупівлі, закуповуються одним лотом.</t>
  </si>
  <si>
    <r>
      <t xml:space="preserve">Умови оплати: _______ </t>
    </r>
    <r>
      <rPr>
        <b/>
        <i/>
        <sz val="26"/>
        <color rgb="FFFF0000"/>
        <rFont val="Times New Roman"/>
        <family val="1"/>
        <charset val="204"/>
      </rPr>
      <t>(обов’язково заповнити!)</t>
    </r>
  </si>
  <si>
    <r>
      <t xml:space="preserve">Термін поставки товару,  календарних днів_______ </t>
    </r>
    <r>
      <rPr>
        <b/>
        <i/>
        <sz val="26"/>
        <color rgb="FFFF0000"/>
        <rFont val="Times New Roman"/>
        <family val="1"/>
        <charset val="204"/>
      </rPr>
      <t>(обов’язково заповнити!)</t>
    </r>
  </si>
  <si>
    <t>Додаток №1 до Запиту №3405NM</t>
  </si>
  <si>
    <t xml:space="preserve">Виробник: _____________________________________;
Розмір: _______________________________________; 
Матеріал тканини: _______________________________; 
Щільність матеріалу: __________________ г/м²;
Колір виробу: ________________________________;
Спосіб нанесення брендування: _________________; 
</t>
  </si>
  <si>
    <r>
      <t xml:space="preserve">Ціна,  за один набір, 
</t>
    </r>
    <r>
      <rPr>
        <i/>
        <sz val="2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22"/>
        <color theme="1"/>
        <rFont val="Times New Roman"/>
        <family val="1"/>
        <charset val="204"/>
      </rPr>
      <t xml:space="preserve"> *</t>
    </r>
  </si>
  <si>
    <r>
      <t xml:space="preserve">Загальна вартість, 
</t>
    </r>
    <r>
      <rPr>
        <i/>
        <sz val="2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22"/>
        <color theme="1"/>
        <rFont val="Times New Roman"/>
        <family val="1"/>
        <charset val="204"/>
      </rPr>
      <t xml:space="preserve"> *</t>
    </r>
  </si>
  <si>
    <r>
      <t xml:space="preserve">Надаючи пропозицію, 
Учасник зобов’язаний заповнити 
</t>
    </r>
    <r>
      <rPr>
        <i/>
        <u/>
        <sz val="22"/>
        <color theme="1"/>
        <rFont val="Times New Roman"/>
        <family val="1"/>
        <charset val="204"/>
      </rPr>
      <t xml:space="preserve">всі </t>
    </r>
    <r>
      <rPr>
        <b/>
        <i/>
        <u/>
        <sz val="22"/>
        <color theme="1"/>
        <rFont val="Times New Roman"/>
        <family val="1"/>
        <charset val="204"/>
      </rPr>
      <t xml:space="preserve">фактичні (точні) параметри та характеристики </t>
    </r>
    <r>
      <rPr>
        <i/>
        <u/>
        <sz val="22"/>
        <color theme="1"/>
        <rFont val="Times New Roman"/>
        <family val="1"/>
        <charset val="204"/>
      </rPr>
      <t xml:space="preserve"> за кожним пунктом.</t>
    </r>
  </si>
  <si>
    <t xml:space="preserve">
Металевий значок 
типу "пін" ТЧХУ</t>
  </si>
  <si>
    <t>Матеріал виробу: ______________________________;
Діаметр: _______________________________________ мм;
Товщина виробу: ___________________________ мм;
Тип покриття: ________________________________;
Тип кріплення: _______________________________;
Спосіб виготовлення: _________________________;
Спосіб нанесення зображення: _________________;</t>
  </si>
  <si>
    <t>Матеріал виробу: метал.
Діаметр виробу: 25 мм (±2 мм).
Товщина виробу: не менше 1,2 мм.
Колір металу: срібний.
Тип покриття: полірування та захисне покриття, що забезпечує стійкість до потемніння та механічного стирання.
Технологія виготовлення: травлення.
Колір емалі: червоний та білий відповідно до затвердженого макета.
Спосіб нанесення зображення: заливка кольоровою емаллю.
Тип кріплення: метелик.
Кількість кріплень: 1 або 2 шт.
Логотип та дизайн виробу повинні відповідати затвердженій візуалізації Замовника.</t>
  </si>
  <si>
    <t>Матеріал: 100% поліестер FURRY або еквівалент (інші види флісового або плюшевого поліестеровмісного полотна).
Розмір: 127 × 152 см (допустиме відхилення ± 5 см).
Щільність матеріалу: 300-400 г/м².
Колір виробу: червоний.
Матеріал повинен бути м'яким, приємним на дотик, стійким до деформації та втрати кольору під час експлуатації.
Краї виробу повинні бути акуратно оброблені.
Брендування: комп'ютерна вишивка.
Орієнтовний розмір брендування: 20×20 см.
Кольори брендування: білий та червоний.
Нанесення здійснюється виключно відповідно до макета, наданого та погодженого Замовником.
Пакування: кожен виріб повинен бути упакований в індивідуальне пакування.</t>
  </si>
  <si>
    <t>Тип виробу: термос для їжі «Cairo» matt або еквівалент.
Колір: червоний, матове покриття.
Об'єм: 600 мл (допустиме відхилення ±50 мл).
Висота: 150-170 мм.
Діаметр/ширина: 90-120 мм.
Матеріал корпусу: нержавіюча сталь.
Матеріал кришки: пластик або інший полімерний матеріал.
Комплектація: складна ложка та прозорий контейнер для харчових продуктів.
Конструкція: термос повинен забезпечувати герметичне закриття кришки та бути придатним для багаторазового використання.
Брендування: згідно візуалізації Замовника.
Тип нанесення: УФ-друк по колу з покриттям лаком.
Розмір нанесення: 65 × 24 мм (допустиме відхилення ±3 мм).
Розташування нанесення: відповідно до затвердженого макета Замовника.</t>
  </si>
  <si>
    <t>Сольова грілка для рук "Серце" багаторазова з брендуванням ТЧХУ</t>
  </si>
  <si>
    <t>Тип виробу: багаторазова сольова грілка для рук.
Форма: серце.
Розмір: 90 × 90 мм (допустиме відхилення ±10 мм).
Колір виробу: червоний.
Призначення: для зігрівання рук.
Тип грілки: сольова, багаторазового використання.
Джерело тепла: перенасичений сольовий розчин з металевим активатором.
Температура нагрівання: 50-60 °C.
Матеріал оболонки: прозорий або напівпрозорий міцний полімерний матеріал.
Конструкція: із внутрішнім металевим активатором для запуску процесу кристалізації та нагрівання.
Виріб повинен бути придатним для багаторазового використання шляхом відновлення відповідно до рекомендацій виробника.
Брендування: відповідно до візуалізації Замовника.
Спосіб нанесення: повноколірний УФ-друк або інший спосіб нанесення, що забезпечує стійкість зображення під час експлуатації.
Розташування та розмір нанесення: відповідно до затвердженого макета Замовника.
Нанесення здійснюється виключно відповідно до макета, наданого та погодженого Замовником.
Пакування: кожен виріб в індивідуальному пакуванні.</t>
  </si>
  <si>
    <t>Матеріал оболонки: ____________________________;
Розмір виробу: ____________________________ мм;
Температура нагрівання: ___________________ °С;
Тип активатора: ______________________________;
Спосіб нанесення брендування: ________________;
Тип пакування: _______________________________;
Підтвердження багаторазового використання: Так / Ні;</t>
  </si>
  <si>
    <t>Торгова марка: ___________________________;
Модель: __________________________________;
Виробник: ________________________________;
Ємність акумулятора: _________________ mAh;
Тип акумулятора: _________________________;
Кількість вихідних портів: ________________;
Наявність порту USB Type-C: Так / Ні;
Потужність вихідного заряджання: ______ W;
Підтримка функції швидкого заряджання: Так / Ні;
Тип брендування: _________________________;
Гарантійний термін: __________________ міс.;</t>
  </si>
  <si>
    <t xml:space="preserve">
Термос для їжі з брендуванням ТЧХУ</t>
  </si>
  <si>
    <t>Торгова марка: _______________________________;
Модель: ______________________________________;
Виробник: ____________________________________;
Колір виробу: ________________________________;
Об'єм: _________________________________ мл;
Висота: _________________________________ мм;
Діаметр/ширина: ________________________ мм; 
Матеріал корпусу: ____________________________;
Матеріал кришки: _____________________________; 
Наявність складної ложки: Так / Ні;
Наявність контейнера для харчових продуктів: Так / Ні;
Тип брендування: _____________________________;
Підтвердження нанесення УФ-друком з покриттям лаком: Так / Ні;
Підтвердження герметичності виробу: Так / Ні;</t>
  </si>
  <si>
    <r>
      <t xml:space="preserve">
Зовнішній акумулятор 
(Power Bank) 30 000 mAh
</t>
    </r>
    <r>
      <rPr>
        <i/>
        <sz val="18"/>
        <color rgb="FFFF0000"/>
        <rFont val="Times New Roman"/>
        <family val="1"/>
        <charset val="204"/>
      </rPr>
      <t xml:space="preserve">
</t>
    </r>
  </si>
  <si>
    <t xml:space="preserve">
Ковдра-плед
з брендуванням ТЧХУ
</t>
  </si>
  <si>
    <r>
      <rPr>
        <i/>
        <sz val="24"/>
        <color theme="1"/>
        <rFont val="Times New Roman"/>
        <family val="1"/>
        <charset val="204"/>
      </rPr>
      <t xml:space="preserve">Учасник у складі пропозиції повинен надати 
</t>
    </r>
    <r>
      <rPr>
        <b/>
        <i/>
        <sz val="28"/>
        <color theme="1"/>
        <rFont val="Times New Roman"/>
        <family val="1"/>
        <charset val="204"/>
      </rPr>
      <t>фото зразок готового виробу</t>
    </r>
    <r>
      <rPr>
        <i/>
        <sz val="24"/>
        <color theme="1"/>
        <rFont val="Times New Roman"/>
        <family val="1"/>
        <charset val="204"/>
      </rPr>
      <t>, 
що відповідає технічним вимогам. Нанесення брендування на зразок не є обов'язковим.</t>
    </r>
  </si>
  <si>
    <r>
      <t>Примітка:</t>
    </r>
    <r>
      <rPr>
        <i/>
        <sz val="24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</si>
  <si>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r>
      <t xml:space="preserve">Ми погоджуємось, що всі витрати, пов’язані з </t>
    </r>
    <r>
      <rPr>
        <b/>
        <sz val="24"/>
        <rFont val="Times New Roman"/>
        <family val="1"/>
        <charset val="204"/>
      </rPr>
      <t>пакуванням, доставкою товару, завантажувально-розвантажувальними роботами</t>
    </r>
    <r>
      <rPr>
        <sz val="24"/>
        <color theme="1"/>
        <rFont val="Times New Roman"/>
        <family val="1"/>
        <charset val="204"/>
      </rPr>
      <t xml:space="preserve"> здійснюються за рахунок Постачальника за наданою в Запиті адресою</t>
    </r>
    <r>
      <rPr>
        <sz val="24"/>
        <color rgb="FFFF0000"/>
        <rFont val="Times New Roman"/>
        <family val="1"/>
        <charset val="204"/>
      </rPr>
      <t>.</t>
    </r>
  </si>
  <si>
    <r>
      <t>(Назва Учасника),</t>
    </r>
    <r>
      <rPr>
        <sz val="26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26"/>
        <rFont val="Times New Roman"/>
        <family val="1"/>
        <charset val="204"/>
      </rPr>
      <t xml:space="preserve"> </t>
    </r>
    <r>
      <rPr>
        <b/>
        <i/>
        <sz val="26"/>
        <color theme="1"/>
        <rFont val="Times New Roman"/>
        <family val="1"/>
        <charset val="204"/>
      </rPr>
      <t>брендованої сувенірної продукції для підтримки волонтерської діяльності.</t>
    </r>
  </si>
  <si>
    <r>
      <t xml:space="preserve">Тип виробу: зовнішній акумулятор (Power Bank).
Ємність акумулятора: не менше 30 000 mAh.
Тип акумулятора: Li-Pol або Li-Ion.
Наявність індикатора рівня заряду.
Кількість вихідних портів: не менше 3, з яких щонайменше один порт USB Type-C.
Підтримка функції швидкого заряджання.
Потужність вихідного заряджання: не менше 20 W.
Підтримка одночасного заряджання не менше двох пристроїв.
Наявність захисту від короткого замикання, перевантаження, перегріву та перезарядження.
Брендування: згідно з макетом Замовника.
Колірність нанесення: 1+1 (нанесення на лицьовій поверхні та на бічному ребрі виробу).
Метод нанесення: УФ-друк або еквівалент.
Комплектація: Power Bank, кабель для заряджання та інструкція користувача (за наявності від виробника).
Гарантійний термін: не менше 6 місяців.
</t>
    </r>
    <r>
      <rPr>
        <i/>
        <sz val="24"/>
        <color theme="1"/>
        <rFont val="Times New Roman"/>
        <family val="1"/>
        <charset val="204"/>
      </rPr>
      <t>На підтвердження відповідності запропонованого Power Bank вимогам чинного законодавства України учасник має надати один із таких документів:
•	 декларацію про відповідність;
•	 сертифікат відповідності;
•	 інший чинний документ про відповідність, передбачений законодавством для даного виду продукції.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</si>
</sst>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40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i/>
      <sz val="18"/>
      <color rgb="FFFF0000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i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i/>
      <sz val="26"/>
      <color rgb="FFFF0000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i/>
      <u/>
      <sz val="22"/>
      <color theme="1"/>
      <name val="Times New Roman"/>
      <family val="1"/>
      <charset val="204"/>
    </font>
    <font>
      <b/>
      <i/>
      <u/>
      <sz val="22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11"/>
      <name val="Carlito"/>
    </font>
    <font>
      <i/>
      <sz val="26"/>
      <color theme="1"/>
      <name val="Times New Roman"/>
      <family val="1"/>
      <charset val="204"/>
    </font>
    <font>
      <sz val="26"/>
      <name val="Times New Roman"/>
      <family val="1"/>
      <charset val="204"/>
    </font>
    <font>
      <b/>
      <sz val="24"/>
      <color rgb="FFF70000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b/>
      <sz val="42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sz val="2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9" fillId="0" borderId="0"/>
  </cellStyleXfs>
  <cellXfs count="12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4" fontId="1" fillId="0" borderId="0" xfId="0" applyNumberFormat="1" applyFo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16" fillId="0" borderId="0" xfId="0" applyFont="1" applyAlignment="1" applyProtection="1">
      <alignment horizontal="left" vertical="top"/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2" fillId="0" borderId="0" xfId="0" applyFont="1" applyProtection="1">
      <protection locked="0"/>
    </xf>
    <xf numFmtId="4" fontId="22" fillId="0" borderId="0" xfId="0" applyNumberFormat="1" applyFont="1" applyProtection="1">
      <protection locked="0"/>
    </xf>
    <xf numFmtId="0" fontId="8" fillId="6" borderId="0" xfId="0" applyFont="1" applyFill="1" applyAlignment="1" applyProtection="1">
      <alignment horizontal="left" vertical="center"/>
      <protection locked="0"/>
    </xf>
    <xf numFmtId="0" fontId="10" fillId="6" borderId="0" xfId="0" applyFont="1" applyFill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0" borderId="26" xfId="0" applyNumberFormat="1" applyFont="1" applyBorder="1" applyAlignment="1">
      <alignment horizontal="center" vertical="center" wrapText="1"/>
    </xf>
    <xf numFmtId="0" fontId="24" fillId="6" borderId="20" xfId="0" applyFont="1" applyFill="1" applyBorder="1" applyAlignment="1" applyProtection="1">
      <alignment horizontal="left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7" fillId="5" borderId="14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 applyProtection="1">
      <alignment vertical="center"/>
      <protection locked="0"/>
    </xf>
    <xf numFmtId="0" fontId="34" fillId="0" borderId="0" xfId="0" applyFont="1" applyProtection="1">
      <protection locked="0"/>
    </xf>
    <xf numFmtId="0" fontId="22" fillId="0" borderId="0" xfId="0" applyFont="1" applyAlignment="1" applyProtection="1">
      <alignment vertical="center"/>
      <protection locked="0"/>
    </xf>
    <xf numFmtId="0" fontId="34" fillId="0" borderId="0" xfId="0" applyFont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left" vertical="center"/>
      <protection locked="0"/>
    </xf>
    <xf numFmtId="4" fontId="34" fillId="0" borderId="0" xfId="0" applyNumberFormat="1" applyFont="1" applyProtection="1">
      <protection locked="0"/>
    </xf>
    <xf numFmtId="0" fontId="22" fillId="0" borderId="13" xfId="0" applyFont="1" applyBorder="1" applyAlignment="1">
      <alignment horizontal="left" vertical="center" wrapText="1"/>
    </xf>
    <xf numFmtId="0" fontId="20" fillId="6" borderId="13" xfId="0" applyFont="1" applyFill="1" applyBorder="1" applyAlignment="1" applyProtection="1">
      <alignment vertical="center" wrapText="1"/>
      <protection locked="0"/>
    </xf>
    <xf numFmtId="0" fontId="20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9" fillId="0" borderId="0" xfId="0" applyFont="1" applyAlignment="1" applyProtection="1">
      <alignment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0" xfId="0" applyFont="1" applyAlignment="1" applyProtection="1">
      <alignment vertical="center" wrapText="1"/>
      <protection locked="0"/>
    </xf>
    <xf numFmtId="0" fontId="37" fillId="0" borderId="0" xfId="0" applyFont="1" applyAlignment="1" applyProtection="1">
      <alignment horizontal="left" vertical="top"/>
      <protection locked="0"/>
    </xf>
    <xf numFmtId="0" fontId="33" fillId="0" borderId="0" xfId="0" applyFont="1" applyProtection="1">
      <protection locked="0"/>
    </xf>
    <xf numFmtId="0" fontId="37" fillId="0" borderId="0" xfId="0" applyFont="1" applyAlignment="1" applyProtection="1">
      <alignment vertical="center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4" fontId="9" fillId="0" borderId="16" xfId="0" applyNumberFormat="1" applyFont="1" applyBorder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0" fontId="33" fillId="0" borderId="0" xfId="0" applyFont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22" fillId="0" borderId="16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4" fillId="6" borderId="16" xfId="0" applyFont="1" applyFill="1" applyBorder="1" applyAlignment="1" applyProtection="1">
      <alignment horizontal="left" vertical="center" wrapText="1"/>
      <protection locked="0"/>
    </xf>
    <xf numFmtId="0" fontId="24" fillId="6" borderId="18" xfId="0" applyFont="1" applyFill="1" applyBorder="1" applyAlignment="1" applyProtection="1">
      <alignment horizontal="left" vertical="center" wrapText="1"/>
      <protection locked="0"/>
    </xf>
    <xf numFmtId="0" fontId="20" fillId="6" borderId="16" xfId="0" applyFont="1" applyFill="1" applyBorder="1" applyAlignment="1" applyProtection="1">
      <alignment horizontal="left" vertical="center" wrapText="1"/>
      <protection locked="0"/>
    </xf>
    <xf numFmtId="0" fontId="20" fillId="6" borderId="18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35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2" fillId="0" borderId="0" xfId="0" applyFont="1" applyAlignment="1" applyProtection="1">
      <alignment horizontal="left" vertical="center"/>
      <protection locked="0"/>
    </xf>
    <xf numFmtId="0" fontId="35" fillId="0" borderId="0" xfId="0" applyFont="1" applyAlignment="1">
      <alignment horizontal="left" vertical="center" wrapText="1"/>
    </xf>
    <xf numFmtId="0" fontId="25" fillId="6" borderId="5" xfId="0" applyFont="1" applyFill="1" applyBorder="1" applyAlignment="1" applyProtection="1">
      <alignment horizontal="center" vertical="center" wrapText="1"/>
      <protection locked="0"/>
    </xf>
    <xf numFmtId="0" fontId="25" fillId="6" borderId="28" xfId="0" applyFont="1" applyFill="1" applyBorder="1" applyAlignment="1" applyProtection="1">
      <alignment horizontal="center" vertical="center" wrapText="1"/>
      <protection locked="0"/>
    </xf>
    <xf numFmtId="0" fontId="12" fillId="6" borderId="14" xfId="0" applyFont="1" applyFill="1" applyBorder="1" applyAlignment="1" applyProtection="1">
      <alignment horizontal="center" vertical="center" wrapText="1"/>
      <protection locked="0"/>
    </xf>
    <xf numFmtId="0" fontId="12" fillId="6" borderId="27" xfId="0" applyFont="1" applyFill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9" fillId="3" borderId="12" xfId="0" applyFont="1" applyFill="1" applyBorder="1" applyAlignment="1" applyProtection="1">
      <alignment horizontal="right" vertical="center"/>
      <protection locked="0"/>
    </xf>
    <xf numFmtId="0" fontId="9" fillId="3" borderId="3" xfId="0" applyFont="1" applyFill="1" applyBorder="1" applyAlignment="1" applyProtection="1">
      <alignment horizontal="right" vertical="center"/>
      <protection locked="0"/>
    </xf>
    <xf numFmtId="0" fontId="9" fillId="3" borderId="15" xfId="0" applyFont="1" applyFill="1" applyBorder="1" applyAlignment="1" applyProtection="1">
      <alignment horizontal="right" vertical="center"/>
      <protection locked="0"/>
    </xf>
    <xf numFmtId="0" fontId="9" fillId="3" borderId="25" xfId="0" applyFont="1" applyFill="1" applyBorder="1" applyAlignment="1" applyProtection="1">
      <alignment horizontal="right" vertical="center"/>
      <protection locked="0"/>
    </xf>
    <xf numFmtId="0" fontId="9" fillId="2" borderId="0" xfId="0" applyFont="1" applyFill="1" applyAlignment="1" applyProtection="1">
      <alignment horizontal="right" vertical="center"/>
      <protection locked="0"/>
    </xf>
    <xf numFmtId="0" fontId="34" fillId="0" borderId="5" xfId="0" applyFont="1" applyBorder="1" applyAlignment="1" applyProtection="1">
      <alignment horizontal="center" vertical="center" wrapText="1"/>
      <protection locked="0"/>
    </xf>
    <xf numFmtId="0" fontId="34" fillId="0" borderId="4" xfId="0" applyFont="1" applyBorder="1" applyAlignment="1" applyProtection="1">
      <alignment horizontal="center" vertical="center" wrapText="1"/>
      <protection locked="0"/>
    </xf>
    <xf numFmtId="0" fontId="34" fillId="0" borderId="6" xfId="0" applyFont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4" fillId="0" borderId="7" xfId="0" applyFont="1" applyBorder="1" applyAlignment="1" applyProtection="1">
      <alignment horizontal="center" vertical="center" wrapText="1"/>
      <protection locked="0"/>
    </xf>
    <xf numFmtId="0" fontId="34" fillId="0" borderId="1" xfId="0" applyFont="1" applyBorder="1" applyAlignment="1" applyProtection="1">
      <alignment horizontal="center" vertical="center" wrapText="1"/>
      <protection locked="0"/>
    </xf>
    <xf numFmtId="0" fontId="34" fillId="0" borderId="9" xfId="0" applyFont="1" applyBorder="1" applyAlignment="1" applyProtection="1">
      <alignment horizontal="center" vertical="center" wrapText="1"/>
      <protection locked="0"/>
    </xf>
    <xf numFmtId="0" fontId="34" fillId="0" borderId="10" xfId="0" applyFont="1" applyBorder="1" applyAlignment="1" applyProtection="1">
      <alignment horizontal="center" vertical="center" wrapText="1"/>
      <protection locked="0"/>
    </xf>
    <xf numFmtId="0" fontId="36" fillId="4" borderId="0" xfId="0" applyFont="1" applyFill="1" applyAlignment="1" applyProtection="1">
      <alignment horizontal="center" vertical="top"/>
      <protection locked="0"/>
    </xf>
    <xf numFmtId="0" fontId="21" fillId="0" borderId="19" xfId="0" applyFont="1" applyBorder="1" applyAlignment="1" applyProtection="1">
      <alignment horizontal="left" vertical="center" wrapText="1"/>
      <protection locked="0"/>
    </xf>
    <xf numFmtId="0" fontId="21" fillId="0" borderId="29" xfId="0" applyFont="1" applyBorder="1" applyAlignment="1" applyProtection="1">
      <alignment horizontal="left" vertical="center" wrapText="1"/>
      <protection locked="0"/>
    </xf>
    <xf numFmtId="0" fontId="21" fillId="0" borderId="11" xfId="0" applyFont="1" applyBorder="1" applyAlignment="1" applyProtection="1">
      <alignment horizontal="left" vertical="center" wrapText="1"/>
      <protection locked="0"/>
    </xf>
    <xf numFmtId="0" fontId="21" fillId="0" borderId="20" xfId="0" applyFont="1" applyBorder="1" applyAlignment="1" applyProtection="1">
      <alignment horizontal="left" vertical="center" wrapText="1"/>
      <protection locked="0"/>
    </xf>
    <xf numFmtId="0" fontId="21" fillId="0" borderId="21" xfId="0" applyFont="1" applyBorder="1" applyAlignment="1" applyProtection="1">
      <alignment horizontal="left" vertical="center" wrapText="1"/>
      <protection locked="0"/>
    </xf>
    <xf numFmtId="0" fontId="21" fillId="0" borderId="30" xfId="0" applyFont="1" applyBorder="1" applyAlignment="1" applyProtection="1">
      <alignment horizontal="left" vertical="center" wrapText="1"/>
      <protection locked="0"/>
    </xf>
    <xf numFmtId="0" fontId="21" fillId="0" borderId="8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3" xfId="0" applyFont="1" applyBorder="1" applyAlignment="1" applyProtection="1">
      <alignment horizontal="left" vertical="center" wrapText="1"/>
      <protection locked="0"/>
    </xf>
    <xf numFmtId="0" fontId="21" fillId="0" borderId="31" xfId="0" applyFont="1" applyBorder="1" applyAlignment="1" applyProtection="1">
      <alignment horizontal="left" vertical="center" wrapText="1"/>
      <protection locked="0"/>
    </xf>
    <xf numFmtId="0" fontId="21" fillId="0" borderId="2" xfId="0" applyFont="1" applyBorder="1" applyAlignment="1" applyProtection="1">
      <alignment horizontal="left" vertical="center" wrapText="1"/>
      <protection locked="0"/>
    </xf>
    <xf numFmtId="0" fontId="21" fillId="0" borderId="24" xfId="0" applyFont="1" applyBorder="1" applyAlignment="1" applyProtection="1">
      <alignment horizontal="left" vertical="center" wrapText="1"/>
      <protection locked="0"/>
    </xf>
    <xf numFmtId="4" fontId="17" fillId="0" borderId="16" xfId="0" applyNumberFormat="1" applyFont="1" applyBorder="1" applyAlignment="1" applyProtection="1">
      <alignment horizontal="center" vertical="center" wrapText="1"/>
      <protection locked="0"/>
    </xf>
    <xf numFmtId="4" fontId="17" fillId="0" borderId="17" xfId="0" applyNumberFormat="1" applyFont="1" applyBorder="1" applyAlignment="1" applyProtection="1">
      <alignment horizontal="center" vertical="center" wrapText="1"/>
      <protection locked="0"/>
    </xf>
    <xf numFmtId="0" fontId="30" fillId="0" borderId="32" xfId="0" applyFont="1" applyBorder="1" applyAlignment="1" applyProtection="1">
      <alignment horizontal="left" vertical="center" wrapText="1"/>
      <protection locked="0"/>
    </xf>
    <xf numFmtId="0" fontId="10" fillId="6" borderId="0" xfId="0" applyFont="1" applyFill="1" applyAlignment="1" applyProtection="1">
      <alignment horizontal="left" vertical="center"/>
      <protection locked="0"/>
    </xf>
    <xf numFmtId="164" fontId="10" fillId="3" borderId="14" xfId="0" applyNumberFormat="1" applyFont="1" applyFill="1" applyBorder="1" applyAlignment="1">
      <alignment horizontal="center" vertical="center" wrapText="1"/>
    </xf>
    <xf numFmtId="164" fontId="10" fillId="3" borderId="27" xfId="0" applyNumberFormat="1" applyFont="1" applyFill="1" applyBorder="1" applyAlignment="1">
      <alignment horizontal="center" vertical="center" wrapText="1"/>
    </xf>
  </cellXfs>
  <cellStyles count="2">
    <cellStyle name="Normal" xfId="1" xr:uid="{8C45EB86-0BA7-437E-A49C-8A6E58F6F3DC}"/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533468</xdr:colOff>
      <xdr:row>13</xdr:row>
      <xdr:rowOff>1532505</xdr:rowOff>
    </xdr:from>
    <xdr:to>
      <xdr:col>1</xdr:col>
      <xdr:colOff>4648134</xdr:colOff>
      <xdr:row>13</xdr:row>
      <xdr:rowOff>4020435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65096AE9-1B8D-2AF2-0A39-393E4D0F5E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6200000">
          <a:off x="2353628" y="12785408"/>
          <a:ext cx="2474595" cy="4114666"/>
        </a:xfrm>
        <a:prstGeom prst="rect">
          <a:avLst/>
        </a:prstGeom>
      </xdr:spPr>
    </xdr:pic>
    <xdr:clientData/>
  </xdr:twoCellAnchor>
  <xdr:twoCellAnchor editAs="oneCell">
    <xdr:from>
      <xdr:col>1</xdr:col>
      <xdr:colOff>472440</xdr:colOff>
      <xdr:row>14</xdr:row>
      <xdr:rowOff>1639253</xdr:rowOff>
    </xdr:from>
    <xdr:to>
      <xdr:col>1</xdr:col>
      <xdr:colOff>4568545</xdr:colOff>
      <xdr:row>14</xdr:row>
      <xdr:rowOff>4213131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2358E6-584C-24FD-91DA-6BF9FC93A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2565" y="22737128"/>
          <a:ext cx="4096105" cy="2581498"/>
        </a:xfrm>
        <a:prstGeom prst="rect">
          <a:avLst/>
        </a:prstGeom>
      </xdr:spPr>
    </xdr:pic>
    <xdr:clientData/>
  </xdr:twoCellAnchor>
  <xdr:twoCellAnchor editAs="oneCell">
    <xdr:from>
      <xdr:col>1</xdr:col>
      <xdr:colOff>631507</xdr:colOff>
      <xdr:row>17</xdr:row>
      <xdr:rowOff>3496628</xdr:rowOff>
    </xdr:from>
    <xdr:to>
      <xdr:col>1</xdr:col>
      <xdr:colOff>4741661</xdr:colOff>
      <xdr:row>18</xdr:row>
      <xdr:rowOff>96202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2EF0D13-899C-2CE3-CA2B-19D2769B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31632" y="37786628"/>
          <a:ext cx="4119679" cy="1777364"/>
        </a:xfrm>
        <a:prstGeom prst="rect">
          <a:avLst/>
        </a:prstGeom>
      </xdr:spPr>
    </xdr:pic>
    <xdr:clientData/>
  </xdr:twoCellAnchor>
  <xdr:twoCellAnchor editAs="oneCell">
    <xdr:from>
      <xdr:col>1</xdr:col>
      <xdr:colOff>941071</xdr:colOff>
      <xdr:row>15</xdr:row>
      <xdr:rowOff>1835467</xdr:rowOff>
    </xdr:from>
    <xdr:to>
      <xdr:col>1</xdr:col>
      <xdr:colOff>4094798</xdr:colOff>
      <xdr:row>15</xdr:row>
      <xdr:rowOff>4359931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6A6C2733-08CD-45F1-4CEC-22DD62773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41196" y="24290655"/>
          <a:ext cx="3161347" cy="2532084"/>
        </a:xfrm>
        <a:prstGeom prst="rect">
          <a:avLst/>
        </a:prstGeom>
      </xdr:spPr>
    </xdr:pic>
    <xdr:clientData/>
  </xdr:twoCellAnchor>
  <xdr:twoCellAnchor editAs="oneCell">
    <xdr:from>
      <xdr:col>1</xdr:col>
      <xdr:colOff>944404</xdr:colOff>
      <xdr:row>11</xdr:row>
      <xdr:rowOff>2321241</xdr:rowOff>
    </xdr:from>
    <xdr:to>
      <xdr:col>1</xdr:col>
      <xdr:colOff>4268517</xdr:colOff>
      <xdr:row>12</xdr:row>
      <xdr:rowOff>896716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46D46357-03E9-1C28-1B4E-9489DA316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35004" y="9217341"/>
          <a:ext cx="3324113" cy="377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877A-4870-45F3-B7AE-5D719EDBCC45}">
  <dimension ref="A1:IV75"/>
  <sheetViews>
    <sheetView showGridLines="0" tabSelected="1" view="pageBreakPreview" topLeftCell="A17" zoomScale="40" zoomScaleNormal="40" zoomScaleSheetLayoutView="40" workbookViewId="0">
      <selection activeCell="B18" sqref="B18:B19"/>
    </sheetView>
  </sheetViews>
  <sheetFormatPr defaultColWidth="9.109375" defaultRowHeight="21"/>
  <cols>
    <col min="1" max="1" width="14.5546875" style="3" customWidth="1"/>
    <col min="2" max="2" width="74.33203125" style="3" customWidth="1"/>
    <col min="3" max="3" width="148.6640625" style="3" customWidth="1"/>
    <col min="4" max="4" width="133.77734375" style="1" customWidth="1"/>
    <col min="5" max="5" width="53.44140625" style="1" customWidth="1"/>
    <col min="6" max="6" width="23.44140625" style="1" customWidth="1"/>
    <col min="7" max="7" width="30.109375" style="4" customWidth="1"/>
    <col min="8" max="8" width="41.5546875" style="4" customWidth="1"/>
    <col min="9" max="16384" width="9.109375" style="1"/>
  </cols>
  <sheetData>
    <row r="1" spans="1:10" ht="49.8" customHeight="1">
      <c r="A1" s="93" t="s">
        <v>26</v>
      </c>
      <c r="B1" s="93"/>
      <c r="C1" s="93"/>
      <c r="D1" s="93"/>
      <c r="E1" s="93"/>
      <c r="F1" s="93"/>
      <c r="G1" s="93"/>
      <c r="H1" s="93"/>
    </row>
    <row r="2" spans="1:10" s="2" customFormat="1" ht="57.6" customHeight="1">
      <c r="A2" s="102" t="s">
        <v>0</v>
      </c>
      <c r="B2" s="102"/>
      <c r="C2" s="102"/>
      <c r="D2" s="102"/>
      <c r="E2" s="102"/>
      <c r="F2" s="102"/>
      <c r="G2" s="102"/>
      <c r="H2" s="102"/>
    </row>
    <row r="3" spans="1:10" ht="34.950000000000003" customHeight="1" thickBot="1">
      <c r="A3" s="117" t="s">
        <v>47</v>
      </c>
      <c r="B3" s="117"/>
      <c r="C3" s="117"/>
      <c r="D3" s="117"/>
      <c r="E3" s="117"/>
      <c r="F3" s="117"/>
      <c r="G3" s="117"/>
      <c r="H3" s="117"/>
    </row>
    <row r="4" spans="1:10" s="6" customFormat="1" ht="58.95" customHeight="1">
      <c r="A4" s="94" t="s">
        <v>1</v>
      </c>
      <c r="B4" s="95"/>
      <c r="C4" s="95"/>
      <c r="D4" s="103" t="s">
        <v>2</v>
      </c>
      <c r="E4" s="104"/>
      <c r="F4" s="105"/>
      <c r="G4" s="105"/>
      <c r="H4" s="106"/>
      <c r="I4" s="5"/>
    </row>
    <row r="5" spans="1:10" s="6" customFormat="1" ht="58.95" customHeight="1">
      <c r="A5" s="96"/>
      <c r="B5" s="97"/>
      <c r="C5" s="97"/>
      <c r="D5" s="107" t="s">
        <v>3</v>
      </c>
      <c r="E5" s="108"/>
      <c r="F5" s="109"/>
      <c r="G5" s="109"/>
      <c r="H5" s="110"/>
      <c r="I5" s="5"/>
    </row>
    <row r="6" spans="1:10" s="6" customFormat="1" ht="58.95" customHeight="1">
      <c r="A6" s="98"/>
      <c r="B6" s="99"/>
      <c r="C6" s="99"/>
      <c r="D6" s="107" t="s">
        <v>4</v>
      </c>
      <c r="E6" s="108"/>
      <c r="F6" s="109"/>
      <c r="G6" s="109"/>
      <c r="H6" s="110"/>
      <c r="I6" s="5"/>
    </row>
    <row r="7" spans="1:10" s="6" customFormat="1" ht="58.95" customHeight="1" thickBot="1">
      <c r="A7" s="100" t="s">
        <v>5</v>
      </c>
      <c r="B7" s="101"/>
      <c r="C7" s="101"/>
      <c r="D7" s="111" t="s">
        <v>6</v>
      </c>
      <c r="E7" s="112"/>
      <c r="F7" s="113"/>
      <c r="G7" s="113"/>
      <c r="H7" s="114"/>
      <c r="I7" s="5"/>
    </row>
    <row r="8" spans="1:10" ht="12.6" customHeight="1">
      <c r="A8" s="75"/>
      <c r="B8" s="75"/>
      <c r="C8" s="75"/>
      <c r="D8" s="75"/>
      <c r="E8" s="75"/>
      <c r="F8" s="75"/>
      <c r="G8" s="75"/>
      <c r="H8" s="7"/>
    </row>
    <row r="9" spans="1:10" ht="12" customHeight="1" thickBot="1">
      <c r="A9" s="1"/>
      <c r="B9" s="1"/>
      <c r="C9" s="1"/>
    </row>
    <row r="10" spans="1:10" s="8" customFormat="1" ht="76.8" customHeight="1" thickBot="1">
      <c r="A10" s="85" t="s">
        <v>7</v>
      </c>
      <c r="B10" s="85" t="s">
        <v>8</v>
      </c>
      <c r="C10" s="38" t="s">
        <v>9</v>
      </c>
      <c r="D10" s="81" t="s">
        <v>10</v>
      </c>
      <c r="E10" s="82"/>
      <c r="F10" s="85" t="s">
        <v>11</v>
      </c>
      <c r="G10" s="115" t="s">
        <v>28</v>
      </c>
      <c r="H10" s="115" t="s">
        <v>29</v>
      </c>
    </row>
    <row r="11" spans="1:10" s="8" customFormat="1" ht="104.4" customHeight="1" thickBot="1">
      <c r="A11" s="86"/>
      <c r="B11" s="86"/>
      <c r="C11" s="39" t="s">
        <v>12</v>
      </c>
      <c r="D11" s="83" t="s">
        <v>30</v>
      </c>
      <c r="E11" s="84"/>
      <c r="F11" s="86"/>
      <c r="G11" s="116"/>
      <c r="H11" s="116"/>
    </row>
    <row r="12" spans="1:10" s="8" customFormat="1" ht="409.6" customHeight="1">
      <c r="A12" s="60">
        <v>1</v>
      </c>
      <c r="B12" s="67" t="s">
        <v>42</v>
      </c>
      <c r="C12" s="69" t="s">
        <v>48</v>
      </c>
      <c r="D12" s="71" t="s">
        <v>39</v>
      </c>
      <c r="E12" s="73" t="s">
        <v>44</v>
      </c>
      <c r="F12" s="62">
        <v>27</v>
      </c>
      <c r="G12" s="62"/>
      <c r="H12" s="64">
        <f>G12*F12</f>
        <v>0</v>
      </c>
    </row>
    <row r="13" spans="1:10" s="8" customFormat="1" ht="409.6" customHeight="1" thickBot="1">
      <c r="A13" s="61"/>
      <c r="B13" s="68"/>
      <c r="C13" s="70"/>
      <c r="D13" s="72"/>
      <c r="E13" s="74"/>
      <c r="F13" s="63"/>
      <c r="G13" s="63"/>
      <c r="H13" s="65"/>
    </row>
    <row r="14" spans="1:10" s="8" customFormat="1" ht="409.6" customHeight="1" thickBot="1">
      <c r="A14" s="31">
        <v>2</v>
      </c>
      <c r="B14" s="32" t="s">
        <v>31</v>
      </c>
      <c r="C14" s="47" t="s">
        <v>33</v>
      </c>
      <c r="D14" s="37" t="s">
        <v>32</v>
      </c>
      <c r="E14" s="48" t="s">
        <v>44</v>
      </c>
      <c r="F14" s="33">
        <v>25</v>
      </c>
      <c r="G14" s="33"/>
      <c r="H14" s="34">
        <f>G14*F14</f>
        <v>0</v>
      </c>
      <c r="J14"/>
    </row>
    <row r="15" spans="1:10" s="8" customFormat="1" ht="409.6" customHeight="1" thickBot="1">
      <c r="A15" s="28">
        <v>3</v>
      </c>
      <c r="B15" s="29" t="s">
        <v>43</v>
      </c>
      <c r="C15" s="47" t="s">
        <v>34</v>
      </c>
      <c r="D15" s="37" t="s">
        <v>27</v>
      </c>
      <c r="E15" s="48" t="s">
        <v>44</v>
      </c>
      <c r="F15" s="35">
        <v>30</v>
      </c>
      <c r="G15" s="30"/>
      <c r="H15" s="36"/>
    </row>
    <row r="16" spans="1:10" s="8" customFormat="1" ht="409.2" customHeight="1">
      <c r="A16" s="60">
        <v>4</v>
      </c>
      <c r="B16" s="67" t="s">
        <v>36</v>
      </c>
      <c r="C16" s="69" t="s">
        <v>37</v>
      </c>
      <c r="D16" s="71" t="s">
        <v>38</v>
      </c>
      <c r="E16" s="73" t="s">
        <v>44</v>
      </c>
      <c r="F16" s="62">
        <v>40</v>
      </c>
      <c r="G16" s="62"/>
      <c r="H16" s="64">
        <f>G16*F16</f>
        <v>0</v>
      </c>
    </row>
    <row r="17" spans="1:256" s="8" customFormat="1" ht="222" customHeight="1" thickBot="1">
      <c r="A17" s="61"/>
      <c r="B17" s="68"/>
      <c r="C17" s="70"/>
      <c r="D17" s="72"/>
      <c r="E17" s="74"/>
      <c r="F17" s="63"/>
      <c r="G17" s="63"/>
      <c r="H17" s="65"/>
    </row>
    <row r="18" spans="1:256" s="8" customFormat="1" ht="409.6" customHeight="1">
      <c r="A18" s="60">
        <v>5</v>
      </c>
      <c r="B18" s="67" t="s">
        <v>40</v>
      </c>
      <c r="C18" s="69" t="s">
        <v>35</v>
      </c>
      <c r="D18" s="71" t="s">
        <v>41</v>
      </c>
      <c r="E18" s="73" t="s">
        <v>44</v>
      </c>
      <c r="F18" s="62">
        <v>16</v>
      </c>
      <c r="G18" s="62"/>
      <c r="H18" s="64">
        <f>G18*F18</f>
        <v>0</v>
      </c>
    </row>
    <row r="19" spans="1:256" s="8" customFormat="1" ht="409.6" customHeight="1" thickBot="1">
      <c r="A19" s="61"/>
      <c r="B19" s="68"/>
      <c r="C19" s="70"/>
      <c r="D19" s="72"/>
      <c r="E19" s="74"/>
      <c r="F19" s="63"/>
      <c r="G19" s="63"/>
      <c r="H19" s="65"/>
    </row>
    <row r="20" spans="1:256" ht="66" customHeight="1" thickBot="1">
      <c r="A20" s="89" t="s">
        <v>22</v>
      </c>
      <c r="B20" s="90"/>
      <c r="C20" s="91"/>
      <c r="D20" s="91"/>
      <c r="E20" s="92"/>
      <c r="F20" s="92"/>
      <c r="G20" s="119">
        <f>SUM(H12:H19)</f>
        <v>0</v>
      </c>
      <c r="H20" s="120"/>
    </row>
    <row r="21" spans="1:256" s="10" customFormat="1" ht="39.6" customHeight="1">
      <c r="A21" s="79" t="s">
        <v>13</v>
      </c>
      <c r="B21" s="79"/>
      <c r="C21" s="79"/>
      <c r="D21" s="79"/>
      <c r="E21" s="79"/>
      <c r="F21" s="79"/>
      <c r="G21" s="79"/>
      <c r="H21" s="9"/>
    </row>
    <row r="22" spans="1:256" s="24" customFormat="1" ht="37.950000000000003" customHeight="1">
      <c r="A22" s="22" t="s">
        <v>23</v>
      </c>
      <c r="B22" s="22"/>
      <c r="C22" s="22"/>
      <c r="D22" s="23"/>
      <c r="E22" s="23"/>
      <c r="G22" s="25"/>
      <c r="H22" s="25"/>
    </row>
    <row r="23" spans="1:256" s="10" customFormat="1" ht="46.2" customHeight="1">
      <c r="A23" s="118" t="s">
        <v>24</v>
      </c>
      <c r="B23" s="118"/>
      <c r="C23" s="118"/>
      <c r="D23" s="118"/>
      <c r="E23" s="118"/>
      <c r="F23" s="118"/>
      <c r="G23" s="118"/>
      <c r="H23" s="26"/>
    </row>
    <row r="24" spans="1:256" s="10" customFormat="1" ht="46.2" customHeight="1">
      <c r="A24" s="27" t="s">
        <v>25</v>
      </c>
      <c r="B24" s="27"/>
      <c r="C24" s="27"/>
      <c r="D24" s="27"/>
      <c r="E24" s="27"/>
      <c r="F24" s="27"/>
      <c r="G24" s="27"/>
      <c r="H24" s="26"/>
    </row>
    <row r="25" spans="1:256" s="43" customFormat="1" ht="47.4" customHeight="1">
      <c r="A25" s="77" t="s">
        <v>45</v>
      </c>
      <c r="B25" s="77"/>
      <c r="C25" s="77"/>
      <c r="D25" s="77"/>
      <c r="E25" s="77"/>
      <c r="F25" s="77"/>
      <c r="G25" s="77"/>
      <c r="H25" s="49"/>
    </row>
    <row r="26" spans="1:256" s="43" customFormat="1" ht="43.95" customHeight="1">
      <c r="A26" s="87" t="s">
        <v>46</v>
      </c>
      <c r="B26" s="87"/>
      <c r="C26" s="87"/>
      <c r="D26" s="87"/>
      <c r="E26" s="87"/>
      <c r="F26" s="87"/>
      <c r="G26" s="87"/>
      <c r="H26" s="87"/>
    </row>
    <row r="27" spans="1:256" s="43" customFormat="1" ht="38.4" customHeight="1">
      <c r="A27" s="80" t="s">
        <v>14</v>
      </c>
      <c r="B27" s="80"/>
      <c r="C27" s="80"/>
      <c r="D27" s="80"/>
      <c r="E27" s="80"/>
      <c r="F27" s="80"/>
      <c r="G27" s="80"/>
      <c r="H27" s="50"/>
    </row>
    <row r="28" spans="1:256" s="43" customFormat="1" ht="38.4" customHeight="1">
      <c r="A28" s="51" t="s">
        <v>15</v>
      </c>
      <c r="B28" s="51"/>
      <c r="C28" s="51"/>
      <c r="D28" s="51"/>
      <c r="E28" s="51"/>
      <c r="F28" s="51"/>
      <c r="G28" s="51"/>
      <c r="H28" s="51"/>
    </row>
    <row r="29" spans="1:256" s="43" customFormat="1" ht="38.4" customHeight="1">
      <c r="A29" s="78" t="s">
        <v>16</v>
      </c>
      <c r="B29" s="78"/>
      <c r="C29" s="78"/>
      <c r="D29" s="78"/>
      <c r="E29" s="78"/>
      <c r="F29" s="78"/>
      <c r="G29" s="78"/>
      <c r="H29" s="51"/>
    </row>
    <row r="30" spans="1:256" s="54" customFormat="1" ht="38.4" customHeight="1">
      <c r="A30" s="76" t="s">
        <v>17</v>
      </c>
      <c r="B30" s="76"/>
      <c r="C30" s="76"/>
      <c r="D30" s="76"/>
      <c r="E30" s="76"/>
      <c r="F30" s="76"/>
      <c r="G30" s="76"/>
      <c r="H30" s="52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53"/>
      <c r="IF30" s="53"/>
      <c r="IG30" s="53"/>
      <c r="IH30" s="53"/>
      <c r="II30" s="53"/>
      <c r="IJ30" s="53"/>
      <c r="IK30" s="53"/>
      <c r="IL30" s="53"/>
      <c r="IM30" s="53"/>
      <c r="IN30" s="53"/>
      <c r="IO30" s="53"/>
      <c r="IP30" s="53"/>
      <c r="IQ30" s="53"/>
      <c r="IR30" s="53"/>
      <c r="IS30" s="53"/>
      <c r="IT30" s="53"/>
      <c r="IU30" s="53"/>
      <c r="IV30" s="53"/>
    </row>
    <row r="31" spans="1:256" s="43" customFormat="1" ht="38.4" customHeight="1">
      <c r="A31" s="78" t="s">
        <v>18</v>
      </c>
      <c r="B31" s="78"/>
      <c r="C31" s="78"/>
      <c r="D31" s="78"/>
      <c r="E31" s="78"/>
      <c r="F31" s="78"/>
      <c r="G31" s="78"/>
      <c r="H31" s="51"/>
    </row>
    <row r="32" spans="1:256" s="43" customFormat="1" ht="77.400000000000006" customHeight="1">
      <c r="A32" s="88" t="s">
        <v>21</v>
      </c>
      <c r="B32" s="88"/>
      <c r="C32" s="88"/>
      <c r="D32" s="88"/>
      <c r="E32" s="88"/>
      <c r="F32" s="88"/>
      <c r="G32" s="88"/>
      <c r="H32" s="88"/>
    </row>
    <row r="33" spans="1:256" s="43" customFormat="1" ht="77.400000000000006" customHeight="1">
      <c r="A33" s="40"/>
      <c r="B33" s="40"/>
      <c r="C33" s="41" t="s">
        <v>19</v>
      </c>
      <c r="D33" s="42"/>
      <c r="E33" s="40"/>
      <c r="F33" s="40"/>
      <c r="G33" s="40"/>
      <c r="H33" s="40"/>
    </row>
    <row r="34" spans="1:256" s="42" customFormat="1" ht="30">
      <c r="A34" s="44"/>
      <c r="B34" s="44"/>
      <c r="C34" s="66" t="s">
        <v>20</v>
      </c>
      <c r="D34" s="66"/>
      <c r="G34" s="46"/>
      <c r="H34" s="46"/>
    </row>
    <row r="35" spans="1:256" s="59" customFormat="1" ht="30">
      <c r="A35" s="55"/>
      <c r="B35" s="55"/>
      <c r="C35" s="55"/>
      <c r="D35" s="42"/>
      <c r="E35" s="42"/>
      <c r="F35" s="56"/>
      <c r="G35" s="57"/>
      <c r="H35" s="57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8"/>
      <c r="DQ35" s="58"/>
      <c r="DR35" s="58"/>
      <c r="DS35" s="58"/>
      <c r="DT35" s="58"/>
      <c r="DU35" s="58"/>
      <c r="DV35" s="58"/>
      <c r="DW35" s="58"/>
      <c r="DX35" s="58"/>
      <c r="DY35" s="58"/>
      <c r="DZ35" s="58"/>
      <c r="EA35" s="58"/>
      <c r="EB35" s="58"/>
      <c r="EC35" s="58"/>
      <c r="ED35" s="58"/>
      <c r="EE35" s="58"/>
      <c r="EF35" s="58"/>
      <c r="EG35" s="58"/>
      <c r="EH35" s="58"/>
      <c r="EI35" s="58"/>
      <c r="EJ35" s="58"/>
      <c r="EK35" s="58"/>
      <c r="EL35" s="58"/>
      <c r="EM35" s="58"/>
      <c r="EN35" s="58"/>
      <c r="EO35" s="58"/>
      <c r="EP35" s="58"/>
      <c r="EQ35" s="58"/>
      <c r="ER35" s="58"/>
      <c r="ES35" s="58"/>
      <c r="ET35" s="58"/>
      <c r="EU35" s="58"/>
      <c r="EV35" s="58"/>
      <c r="EW35" s="58"/>
      <c r="EX35" s="58"/>
      <c r="EY35" s="58"/>
      <c r="EZ35" s="58"/>
      <c r="FA35" s="58"/>
      <c r="FB35" s="58"/>
      <c r="FC35" s="58"/>
      <c r="FD35" s="58"/>
      <c r="FE35" s="58"/>
      <c r="FF35" s="58"/>
      <c r="FG35" s="58"/>
      <c r="FH35" s="58"/>
      <c r="FI35" s="58"/>
      <c r="FJ35" s="58"/>
      <c r="FK35" s="58"/>
      <c r="FL35" s="58"/>
      <c r="FM35" s="58"/>
      <c r="FN35" s="58"/>
      <c r="FO35" s="58"/>
      <c r="FP35" s="58"/>
      <c r="FQ35" s="58"/>
      <c r="FR35" s="58"/>
      <c r="FS35" s="58"/>
      <c r="FT35" s="58"/>
      <c r="FU35" s="58"/>
      <c r="FV35" s="58"/>
      <c r="FW35" s="58"/>
      <c r="FX35" s="58"/>
      <c r="FY35" s="58"/>
      <c r="FZ35" s="58"/>
      <c r="GA35" s="58"/>
      <c r="GB35" s="58"/>
      <c r="GC35" s="58"/>
      <c r="GD35" s="58"/>
      <c r="GE35" s="58"/>
      <c r="GF35" s="58"/>
      <c r="GG35" s="58"/>
      <c r="GH35" s="58"/>
      <c r="GI35" s="58"/>
      <c r="GJ35" s="58"/>
      <c r="GK35" s="58"/>
      <c r="GL35" s="58"/>
      <c r="GM35" s="58"/>
      <c r="GN35" s="58"/>
      <c r="GO35" s="58"/>
      <c r="GP35" s="58"/>
      <c r="GQ35" s="58"/>
      <c r="GR35" s="58"/>
      <c r="GS35" s="58"/>
      <c r="GT35" s="58"/>
      <c r="GU35" s="58"/>
      <c r="GV35" s="58"/>
      <c r="GW35" s="58"/>
      <c r="GX35" s="58"/>
      <c r="GY35" s="58"/>
      <c r="GZ35" s="58"/>
      <c r="HA35" s="58"/>
      <c r="HB35" s="58"/>
      <c r="HC35" s="58"/>
      <c r="HD35" s="58"/>
      <c r="HE35" s="58"/>
      <c r="HF35" s="58"/>
      <c r="HG35" s="58"/>
      <c r="HH35" s="58"/>
      <c r="HI35" s="58"/>
      <c r="HJ35" s="58"/>
      <c r="HK35" s="58"/>
      <c r="HL35" s="58"/>
      <c r="HM35" s="58"/>
      <c r="HN35" s="58"/>
      <c r="HO35" s="58"/>
      <c r="HP35" s="58"/>
      <c r="HQ35" s="58"/>
      <c r="HR35" s="58"/>
      <c r="HS35" s="58"/>
      <c r="HT35" s="58"/>
      <c r="HU35" s="58"/>
      <c r="HV35" s="58"/>
      <c r="HW35" s="58"/>
      <c r="HX35" s="58"/>
      <c r="HY35" s="58"/>
      <c r="HZ35" s="58"/>
      <c r="IA35" s="58"/>
      <c r="IB35" s="58"/>
      <c r="IC35" s="58"/>
      <c r="ID35" s="58"/>
      <c r="IE35" s="58"/>
      <c r="IF35" s="58"/>
      <c r="IG35" s="58"/>
      <c r="IH35" s="58"/>
      <c r="II35" s="58"/>
      <c r="IJ35" s="58"/>
      <c r="IK35" s="58"/>
      <c r="IL35" s="58"/>
      <c r="IM35" s="58"/>
      <c r="IN35" s="58"/>
      <c r="IO35" s="58"/>
      <c r="IP35" s="58"/>
      <c r="IQ35" s="58"/>
      <c r="IR35" s="58"/>
      <c r="IS35" s="58"/>
      <c r="IT35" s="58"/>
      <c r="IU35" s="58"/>
      <c r="IV35" s="58"/>
    </row>
    <row r="36" spans="1:256" s="59" customFormat="1" ht="30">
      <c r="A36" s="42"/>
      <c r="B36" s="42"/>
      <c r="C36" s="42"/>
      <c r="D36" s="45"/>
      <c r="E36" s="45"/>
      <c r="F36" s="56"/>
      <c r="G36" s="57"/>
      <c r="H36" s="57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8"/>
      <c r="EC36" s="58"/>
      <c r="ED36" s="58"/>
      <c r="EE36" s="58"/>
      <c r="EF36" s="58"/>
      <c r="EG36" s="58"/>
      <c r="EH36" s="58"/>
      <c r="EI36" s="58"/>
      <c r="EJ36" s="58"/>
      <c r="EK36" s="58"/>
      <c r="EL36" s="58"/>
      <c r="EM36" s="58"/>
      <c r="EN36" s="58"/>
      <c r="EO36" s="58"/>
      <c r="EP36" s="58"/>
      <c r="EQ36" s="58"/>
      <c r="ER36" s="58"/>
      <c r="ES36" s="58"/>
      <c r="ET36" s="58"/>
      <c r="EU36" s="58"/>
      <c r="EV36" s="58"/>
      <c r="EW36" s="58"/>
      <c r="EX36" s="58"/>
      <c r="EY36" s="58"/>
      <c r="EZ36" s="58"/>
      <c r="FA36" s="58"/>
      <c r="FB36" s="58"/>
      <c r="FC36" s="58"/>
      <c r="FD36" s="58"/>
      <c r="FE36" s="58"/>
      <c r="FF36" s="58"/>
      <c r="FG36" s="58"/>
      <c r="FH36" s="58"/>
      <c r="FI36" s="58"/>
      <c r="FJ36" s="58"/>
      <c r="FK36" s="58"/>
      <c r="FL36" s="58"/>
      <c r="FM36" s="58"/>
      <c r="FN36" s="58"/>
      <c r="FO36" s="58"/>
      <c r="FP36" s="58"/>
      <c r="FQ36" s="58"/>
      <c r="FR36" s="58"/>
      <c r="FS36" s="58"/>
      <c r="FT36" s="58"/>
      <c r="FU36" s="58"/>
      <c r="FV36" s="58"/>
      <c r="FW36" s="58"/>
      <c r="FX36" s="58"/>
      <c r="FY36" s="58"/>
      <c r="FZ36" s="58"/>
      <c r="GA36" s="58"/>
      <c r="GB36" s="58"/>
      <c r="GC36" s="58"/>
      <c r="GD36" s="58"/>
      <c r="GE36" s="58"/>
      <c r="GF36" s="58"/>
      <c r="GG36" s="58"/>
      <c r="GH36" s="58"/>
      <c r="GI36" s="58"/>
      <c r="GJ36" s="58"/>
      <c r="GK36" s="58"/>
      <c r="GL36" s="58"/>
      <c r="GM36" s="58"/>
      <c r="GN36" s="58"/>
      <c r="GO36" s="58"/>
      <c r="GP36" s="58"/>
      <c r="GQ36" s="58"/>
      <c r="GR36" s="58"/>
      <c r="GS36" s="58"/>
      <c r="GT36" s="58"/>
      <c r="GU36" s="58"/>
      <c r="GV36" s="58"/>
      <c r="GW36" s="58"/>
      <c r="GX36" s="58"/>
      <c r="GY36" s="58"/>
      <c r="GZ36" s="58"/>
      <c r="HA36" s="58"/>
      <c r="HB36" s="58"/>
      <c r="HC36" s="58"/>
      <c r="HD36" s="58"/>
      <c r="HE36" s="58"/>
      <c r="HF36" s="58"/>
      <c r="HG36" s="58"/>
      <c r="HH36" s="58"/>
      <c r="HI36" s="58"/>
      <c r="HJ36" s="58"/>
      <c r="HK36" s="58"/>
      <c r="HL36" s="58"/>
      <c r="HM36" s="58"/>
      <c r="HN36" s="58"/>
      <c r="HO36" s="58"/>
      <c r="HP36" s="58"/>
      <c r="HQ36" s="58"/>
      <c r="HR36" s="58"/>
      <c r="HS36" s="58"/>
      <c r="HT36" s="58"/>
      <c r="HU36" s="58"/>
      <c r="HV36" s="58"/>
      <c r="HW36" s="58"/>
      <c r="HX36" s="58"/>
      <c r="HY36" s="58"/>
      <c r="HZ36" s="58"/>
      <c r="IA36" s="58"/>
      <c r="IB36" s="58"/>
      <c r="IC36" s="58"/>
      <c r="ID36" s="58"/>
      <c r="IE36" s="58"/>
      <c r="IF36" s="58"/>
      <c r="IG36" s="58"/>
      <c r="IH36" s="58"/>
      <c r="II36" s="58"/>
      <c r="IJ36" s="58"/>
      <c r="IK36" s="58"/>
      <c r="IL36" s="58"/>
      <c r="IM36" s="58"/>
      <c r="IN36" s="58"/>
      <c r="IO36" s="58"/>
      <c r="IP36" s="58"/>
      <c r="IQ36" s="58"/>
      <c r="IR36" s="58"/>
      <c r="IS36" s="58"/>
      <c r="IT36" s="58"/>
      <c r="IU36" s="58"/>
      <c r="IV36" s="58"/>
    </row>
    <row r="37" spans="1:256" s="16" customFormat="1" ht="27.6">
      <c r="A37" s="12"/>
      <c r="B37" s="12"/>
      <c r="C37" s="12"/>
      <c r="D37" s="11"/>
      <c r="E37" s="11"/>
      <c r="F37" s="13"/>
      <c r="G37" s="14"/>
      <c r="H37" s="14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</row>
    <row r="38" spans="1:256" s="21" customFormat="1" ht="13.8">
      <c r="A38" s="17"/>
      <c r="B38" s="17"/>
      <c r="C38" s="17"/>
      <c r="D38" s="18"/>
      <c r="E38" s="18"/>
      <c r="F38" s="18"/>
      <c r="G38" s="19"/>
      <c r="H38" s="19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</row>
    <row r="39" spans="1:256" s="21" customFormat="1" ht="13.8">
      <c r="A39" s="17"/>
      <c r="B39" s="17"/>
      <c r="C39" s="17"/>
      <c r="D39" s="18"/>
      <c r="E39" s="18"/>
      <c r="F39" s="18"/>
      <c r="G39" s="19"/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  <c r="IN39" s="20"/>
      <c r="IO39" s="20"/>
      <c r="IP39" s="20"/>
      <c r="IQ39" s="20"/>
      <c r="IR39" s="20"/>
      <c r="IS39" s="20"/>
      <c r="IT39" s="20"/>
      <c r="IU39" s="20"/>
      <c r="IV39" s="20"/>
    </row>
    <row r="40" spans="1:256" s="21" customFormat="1" ht="13.8">
      <c r="A40" s="17"/>
      <c r="B40" s="17"/>
      <c r="C40" s="17"/>
      <c r="D40" s="18"/>
      <c r="E40" s="18"/>
      <c r="F40" s="18"/>
      <c r="G40" s="19"/>
      <c r="H40" s="19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</row>
    <row r="41" spans="1:256">
      <c r="A41" s="1"/>
      <c r="B41" s="1"/>
      <c r="C41" s="1"/>
      <c r="G41" s="1"/>
      <c r="H41" s="1"/>
    </row>
    <row r="42" spans="1:256">
      <c r="A42" s="1"/>
      <c r="B42" s="1"/>
      <c r="C42" s="1"/>
      <c r="G42" s="1"/>
      <c r="H42" s="1"/>
    </row>
    <row r="43" spans="1:256">
      <c r="A43" s="1"/>
      <c r="B43" s="1"/>
      <c r="C43" s="1"/>
      <c r="G43" s="1"/>
      <c r="H43" s="1"/>
    </row>
    <row r="44" spans="1:256">
      <c r="A44" s="1"/>
      <c r="B44" s="1"/>
      <c r="C44" s="1"/>
      <c r="G44" s="1"/>
      <c r="H44" s="1"/>
    </row>
    <row r="45" spans="1:256">
      <c r="A45" s="1"/>
      <c r="B45" s="1"/>
      <c r="C45" s="1"/>
      <c r="G45" s="1"/>
      <c r="H45" s="1"/>
    </row>
    <row r="46" spans="1:256">
      <c r="A46" s="1"/>
      <c r="B46" s="1"/>
      <c r="C46" s="1"/>
      <c r="G46" s="1"/>
      <c r="H46" s="1"/>
    </row>
    <row r="47" spans="1:256">
      <c r="A47" s="1"/>
      <c r="B47" s="1"/>
      <c r="C47" s="1"/>
      <c r="G47" s="1"/>
      <c r="H47" s="1"/>
    </row>
    <row r="48" spans="1:256">
      <c r="A48" s="1"/>
      <c r="B48" s="1"/>
      <c r="C48" s="1"/>
      <c r="G48" s="1"/>
      <c r="H48" s="1"/>
    </row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</sheetData>
  <mergeCells count="53">
    <mergeCell ref="F12:F13"/>
    <mergeCell ref="C12:C13"/>
    <mergeCell ref="B12:B13"/>
    <mergeCell ref="A23:G23"/>
    <mergeCell ref="G20:H20"/>
    <mergeCell ref="A32:H32"/>
    <mergeCell ref="A20:F20"/>
    <mergeCell ref="A1:H1"/>
    <mergeCell ref="A31:G31"/>
    <mergeCell ref="A4:C6"/>
    <mergeCell ref="A7:C7"/>
    <mergeCell ref="A2:H2"/>
    <mergeCell ref="D4:H4"/>
    <mergeCell ref="D5:H5"/>
    <mergeCell ref="D6:H6"/>
    <mergeCell ref="D7:H7"/>
    <mergeCell ref="F10:F11"/>
    <mergeCell ref="G10:G11"/>
    <mergeCell ref="B10:B11"/>
    <mergeCell ref="H10:H11"/>
    <mergeCell ref="A3:H3"/>
    <mergeCell ref="G16:G17"/>
    <mergeCell ref="A8:G8"/>
    <mergeCell ref="A30:G30"/>
    <mergeCell ref="A25:G25"/>
    <mergeCell ref="A29:G29"/>
    <mergeCell ref="A21:G21"/>
    <mergeCell ref="A27:G27"/>
    <mergeCell ref="D10:E10"/>
    <mergeCell ref="D11:E11"/>
    <mergeCell ref="A10:A11"/>
    <mergeCell ref="A26:H26"/>
    <mergeCell ref="C16:C17"/>
    <mergeCell ref="B16:B17"/>
    <mergeCell ref="H16:H17"/>
    <mergeCell ref="D12:D13"/>
    <mergeCell ref="E12:E13"/>
    <mergeCell ref="A12:A13"/>
    <mergeCell ref="G12:G13"/>
    <mergeCell ref="H12:H13"/>
    <mergeCell ref="C34:D34"/>
    <mergeCell ref="B18:B19"/>
    <mergeCell ref="A18:A19"/>
    <mergeCell ref="C18:C19"/>
    <mergeCell ref="D18:D19"/>
    <mergeCell ref="E18:E19"/>
    <mergeCell ref="F18:F19"/>
    <mergeCell ref="G18:G19"/>
    <mergeCell ref="H18:H19"/>
    <mergeCell ref="A16:A17"/>
    <mergeCell ref="D16:D17"/>
    <mergeCell ref="E16:E17"/>
    <mergeCell ref="F16:F17"/>
  </mergeCells>
  <phoneticPr fontId="6" type="noConversion"/>
  <pageMargins left="0.11811023622047245" right="0.11811023622047245" top="0" bottom="0" header="0.31496062992125984" footer="0.31496062992125984"/>
  <pageSetup paperSize="9" scale="27" fitToHeight="0" orientation="landscape" r:id="rId1"/>
  <rowBreaks count="2" manualBreakCount="2">
    <brk id="14" max="7" man="1"/>
    <brk id="20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F53DD447-EBFA-4E77-8EA3-967310ECF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454E4-DCD9-4B1D-A58F-75356B056C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B9F69-8FC7-41AB-8775-2632E54C4810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Цінова пропозиція</vt:lpstr>
      <vt:lpstr>'Цінова пропозиція'!Область_друку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2026-10-14T13:19:54Z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