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2121" documentId="8_{3E1D6F86-E6FB-4760-A31B-0E1DF7F86572}" xr6:coauthVersionLast="47" xr6:coauthVersionMax="47" xr10:uidLastSave="{D5B5F142-BA3F-435B-8AA2-8FBED061A501}"/>
  <bookViews>
    <workbookView xWindow="-108" yWindow="-108" windowWidth="23256" windowHeight="12456" xr2:uid="{00000000-000D-0000-FFFF-FFFF00000000}"/>
  </bookViews>
  <sheets>
    <sheet name="Цінова пропозиція" sheetId="6" r:id="rId1"/>
  </sheets>
  <definedNames>
    <definedName name="_xlnm.Print_Area" localSheetId="0">'Цінова пропозиція'!$A$1:$I$60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1" i="6" l="1"/>
  <c r="G16" i="6"/>
  <c r="H45" i="6"/>
  <c r="H44" i="6"/>
  <c r="G46" i="6" s="1"/>
  <c r="H43" i="6"/>
  <c r="H38" i="6"/>
  <c r="H39" i="6"/>
  <c r="H40" i="6"/>
  <c r="H37" i="6"/>
  <c r="H32" i="6"/>
  <c r="H33" i="6"/>
  <c r="H34" i="6"/>
  <c r="H19" i="6"/>
  <c r="H20" i="6"/>
  <c r="H21" i="6"/>
  <c r="H22" i="6"/>
  <c r="H23" i="6"/>
  <c r="H24" i="6"/>
  <c r="H25" i="6"/>
  <c r="H26" i="6"/>
  <c r="H27" i="6"/>
  <c r="H28" i="6"/>
  <c r="H29" i="6"/>
  <c r="H30" i="6"/>
  <c r="H31" i="6"/>
  <c r="H14" i="6"/>
  <c r="H13" i="6"/>
  <c r="H18" i="6" l="1"/>
  <c r="G35" i="6" s="1"/>
</calcChain>
</file>

<file path=xl/sharedStrings.xml><?xml version="1.0" encoding="utf-8"?>
<sst xmlns="http://schemas.openxmlformats.org/spreadsheetml/2006/main" count="91" uniqueCount="85">
  <si>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</si>
  <si>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</si>
  <si>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</si>
  <si>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</si>
  <si>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</si>
  <si>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</si>
  <si>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</si>
  <si>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 ЛОТ</t>
  </si>
  <si>
    <t>Найменування</t>
  </si>
  <si>
    <t>Запит**</t>
  </si>
  <si>
    <t>ПРОПОЗИЦІЯ УЧАСНИКА</t>
  </si>
  <si>
    <t>Кількість, шт</t>
  </si>
  <si>
    <t>Основні технічні характеристики</t>
  </si>
  <si>
    <t xml:space="preserve">  * Товариство Червоного Хреста України є громадською неприбутковою організацією і просить надати максимальні знижки на товар, вказаний у ціновій пропозиції.</t>
  </si>
  <si>
    <t>Ми погоджуємося та ознайомлені з умовами типового Договору  ТЧХУ (Додаток №2 до Запиту).</t>
  </si>
  <si>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</si>
  <si>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t xml:space="preserve">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 </t>
  </si>
  <si>
    <t>Ми погоджуємось зафіксувати цінову пропозицію протягом 90 календарних днів з моменту подачі</t>
  </si>
  <si>
    <t xml:space="preserve">Подаючи свою пропозицію ми підтверджуємо повну комплектацію та відповідність умовам зазначеним в Запиті. </t>
  </si>
  <si>
    <t xml:space="preserve">              Керівник організації/ФОП:____________________________ ( ____________________) </t>
  </si>
  <si>
    <t xml:space="preserve">                                  МП                                  підпис                               ПІБ </t>
  </si>
  <si>
    <t>Учасники повинні надсилати цінові пропозиції, підписані уповноваженою особою та скріплені печаткою (за наявності), у форматі PDF, а також обов'язково надавати ідентичну цінову пропозицію в редагованому форматі Excel (.xlsx).</t>
  </si>
  <si>
    <t>Додаток №1 до Запиту №3382NM</t>
  </si>
  <si>
    <r>
      <t xml:space="preserve">Настінний 
LED-світильник
</t>
    </r>
    <r>
      <rPr>
        <i/>
        <sz val="18"/>
        <color rgb="FFFF0000"/>
        <rFont val="Times New Roman"/>
        <family val="1"/>
        <charset val="204"/>
      </rPr>
      <t xml:space="preserve">
</t>
    </r>
  </si>
  <si>
    <t>Об’ємні світлові літери (3D-літери) для фасадної вивіски</t>
  </si>
  <si>
    <t>Матеріал виробу: _________________;
Товщина основи: __________ мм;
Тип LED-підсвітки: ____________________________;
Колір світіння: ____________________________;
Колірна температура світіння: __________ К;
Спосіб нанесення зображення та логотипів: ____________________________;
Тип кріплення: ____________________________;
Гарантійний строк: __________ міс.;
Підтвердження включення до вартості доставки та монтажу: Так / Ні;
Підтвердження включення до вартості підключення та пусконалагоджувальних робіт: Так / Ні;</t>
  </si>
  <si>
    <t>Всього вартість пропозиції по ЛОТ №1, грн*</t>
  </si>
  <si>
    <t>ЛОТ №1 - Світлові та об’ємні рекламні конструкції</t>
  </si>
  <si>
    <t>ЛОТ №2 - Інформаційні та навігаційні конструкції</t>
  </si>
  <si>
    <t>Графік роботи Громадського центру з дублюванням шрифту Брайля</t>
  </si>
  <si>
    <t>Вивіска Міжрегіонального єдиного офісу з дублюванням шрифту Брайля</t>
  </si>
  <si>
    <t>Табличка «Кімната для індивідуальних консультацій» №12 з дублюванням шрифту Брайля</t>
  </si>
  <si>
    <t>Табличка «Кімната для індивідуальних консультацій» №13 з дублюванням шрифту Брайля</t>
  </si>
  <si>
    <t>Табличка «Кімната для індивідуальних консультацій» №14 з дублюванням шрифту Брайля</t>
  </si>
  <si>
    <t>Табличка «Тренінгова зала» №11 з дублюванням шрифту Брайля</t>
  </si>
  <si>
    <t>Табличка «Тренінгова зала з першої допомоги» №21 з дублюванням шрифту Брайля</t>
  </si>
  <si>
    <t>Табличка «Тренінгова зала» №22 / Training Room No. 22 з дублюванням шрифту Брайля</t>
  </si>
  <si>
    <t>Табличка «Кімната для співробітників» №24 з дублюванням шрифту Брайля</t>
  </si>
  <si>
    <t>Табличка «Туалет WC» з дублюванням шрифту Брайля</t>
  </si>
  <si>
    <t>Табличка «Службове приміщення» з дублюванням шрифту Брайля</t>
  </si>
  <si>
    <t>Табличка «Методичний центр з першої допомоги» №23 з дублюванням шрифту Брайля</t>
  </si>
  <si>
    <t>Навігаційна табличка 1 поверх з дублюванням шрифту Брайля</t>
  </si>
  <si>
    <t>Навігаційна табличка 2 поверх з дублюванням шрифту Брайля</t>
  </si>
  <si>
    <t>Розмір: 280×200 мм ±10 мм.
Матеріал: спінений ПВХ білого кольору.
Товщина матеріалу: 3 мм ±0,5 мм.
Нанесення: повноколірний УФ-друк (4+0).
Кріплення: двостороння монтажна стрічка підвищеної міцності або інший спосіб, погоджений із Замовником.
Основна текстова інформація повинна бути продубльована шрифтом Брайля відповідно до затвердженого макета.
Рельєфні елементи шрифту Брайля повинні бути стійкими до механічного стирання та забезпечувати читкість протягом усього строку експлуатації.</t>
  </si>
  <si>
    <t>Матеріал виробу: ____________________;
Товщину матеріалу: _________ мм;
Спосіб нанесення інформації: ____________________;
Спосіб виконання шрифту Брайля: ____________________;
Тип кріплення: ____________________;</t>
  </si>
  <si>
    <t>Матеріал виробу: ____________________;
Товщину матеріалу: _________ мм;
Спосіб виконання шрифту Брайля: ____________________;
Тип кріплення: ____________________;</t>
  </si>
  <si>
    <t>Матеріал основи: ____________________;
Товщину основи: _________ мм;
Матеріал кишень: ____________________;
Товщину кишень: _________ мм;
Тип кріплення: ____________________;</t>
  </si>
  <si>
    <t>Розмір: 350×120 мм ±10 мм.
Матеріал: пластик високої щільності.
Товщина матеріалу: 4-5 мм.
Нанесення: 4+0.
Метод друку: УФ-друк або еквівалентний спосіб нанесення.
Тип кріплення: монтажна стрічка.
Текстова інформація повинна бути продубльована шрифтом Брайля відповідно до затвердженого макета.
Рельєфні елементи шрифту Брайля повинні бути стійкими до механічного стирання та забезпечувати читкість протягом строку експлуатації.</t>
  </si>
  <si>
    <t>Формат: А2 (допустиме відхилення ±10 мм).
Матеріал: пластик високої щільності.
Товщина матеріалу: 4-5 мм.
Нанесення: 4+0.
Метод друку: УФ-друк або еквівалентний спосіб нанесення.
Тип кріплення: монтажна стрічка.
Інформація повинна бути виконана відповідно до затвердженого макета.
Текстова інформація дублюється шрифтом Брайля.</t>
  </si>
  <si>
    <t>Всього вартість пропозиції по ЛОТ №2, грн*</t>
  </si>
  <si>
    <t>Інформаційний стенд
"Громадський центр УЧХ"</t>
  </si>
  <si>
    <r>
      <t xml:space="preserve">Надаючи пропозицію, 
Учасник зобов’язаний заповнити 
</t>
    </r>
    <r>
      <rPr>
        <i/>
        <u/>
        <sz val="22"/>
        <color theme="1"/>
        <rFont val="Times New Roman"/>
        <family val="1"/>
        <charset val="204"/>
      </rPr>
      <t xml:space="preserve">всі </t>
    </r>
    <r>
      <rPr>
        <b/>
        <i/>
        <u/>
        <sz val="22"/>
        <color theme="1"/>
        <rFont val="Times New Roman"/>
        <family val="1"/>
        <charset val="204"/>
      </rPr>
      <t xml:space="preserve">фактичні (точні) параметри та характеристики </t>
    </r>
    <r>
      <rPr>
        <i/>
        <u/>
        <sz val="22"/>
        <color theme="1"/>
        <rFont val="Times New Roman"/>
        <family val="1"/>
        <charset val="204"/>
      </rPr>
      <t xml:space="preserve"> за кожним пунктом.</t>
    </r>
  </si>
  <si>
    <t>ЛОТ №3 - Плівкове оформлення скляних поверхонь</t>
  </si>
  <si>
    <t>Наліпка на вікно з написом «Громадський центр»</t>
  </si>
  <si>
    <t>Наліпки на вікна з піктограмами</t>
  </si>
  <si>
    <t>Наліпка на вікно «Ми поруч»</t>
  </si>
  <si>
    <t>Наліпка з логотипом Товариства Червоного Хреста України</t>
  </si>
  <si>
    <t>Виробник та тип плівки: ____________________;
Товщина плівки: ______ мкм;
Тип ламінації: ____________________;
Спосіб друку: ____________________;
Підтвердження виконання монтажу: Так / Ні;</t>
  </si>
  <si>
    <t>Всього вартість пропозиції по ЛОТ №3, грн*</t>
  </si>
  <si>
    <t>Всього вартість пропозиції по ЛОТ №4, грн*</t>
  </si>
  <si>
    <t>ЛОТ №4 - Поліграфічна та мобільна рекламна продукція</t>
  </si>
  <si>
    <t xml:space="preserve">Мобільний стенд Х-банер з друком </t>
  </si>
  <si>
    <t>Тип паперу: ____________________;
Щільність паперу: _______ г/м²;
Спосіб друку: ____________________;</t>
  </si>
  <si>
    <t>Листівка А5</t>
  </si>
  <si>
    <t>Матеріал літер: ____________________________;
Висота літер напису «УКРАЇНСЬКИЙ ЧЕРВОНИЙ ХРЕСТ»: ________ мм;
Висота літер напису «ГРОМАДСЬКИЙ ЦЕНТР»: ________ мм;
Глибина літер: ________ мм;
Тип LED-підсвічування: _________________________________;
Потужність LED-підсвічування: ___________________________;
Колір світіння: ________________________________________;
Тип кріплення: ________________________________________;
Гарантійний строк на виріб та монтаж_____________________;
Підтвердження включення до вартості виготовлення, доставки, монтажу, кріпильних елементів, електричних комплектуючих, підключення та пусконалагоджувальних робіт: Так / Ні;</t>
  </si>
  <si>
    <t>Формат: А5 (148×210 мм ±1 мм).
Матеріал: крейдований папір.
Щільність паперу: не менше 130 г/м².
Друк: повноколірний, 4+4.
Якість друку: не менше 300 dpi.
Друк виконується постачальником на підставі готових макетів наданих ініціатором
Пакування: групова упаковка в термозбіжну плівку по 50–100 шт. з подальшим пакуванням у гофрокороб.</t>
  </si>
  <si>
    <t>Терміни виготовлення та монтаж на об'єкті (за вимогою), календарних днів</t>
  </si>
  <si>
    <t>Ми підтверджуємо, що вартість пропозиції включає всі витрати, пов’язані з доставкою продукції до місця призначення в м. Дніпро, виконанням необхідних замірів (за потреби ), завантажувально-розвантажувальних робіт, монтажем/встановленням, підключенням (за наявності), а також усіх інших робіт і послуг, передбачених технічними вимогами Замовника.</t>
  </si>
  <si>
    <r>
      <t>(Назва Учасника),</t>
    </r>
    <r>
      <rPr>
        <sz val="28"/>
        <color theme="1"/>
        <rFont val="Times New Roman"/>
        <family val="1"/>
        <charset val="204"/>
      </rPr>
      <t xml:space="preserve"> надає свою пропозицію щодо участі у закупівлі</t>
    </r>
    <r>
      <rPr>
        <sz val="28"/>
        <rFont val="Times New Roman"/>
        <family val="1"/>
        <charset val="204"/>
      </rPr>
      <t xml:space="preserve"> </t>
    </r>
    <r>
      <rPr>
        <b/>
        <i/>
        <sz val="28"/>
        <color theme="1"/>
        <rFont val="Times New Roman"/>
        <family val="1"/>
        <charset val="204"/>
      </rPr>
      <t>елементів візуальної ідентифікації Громадського центру у м. Дніпро.</t>
    </r>
  </si>
  <si>
    <r>
      <t xml:space="preserve">Ціна,  за один набір, 
</t>
    </r>
    <r>
      <rPr>
        <i/>
        <sz val="22"/>
        <color theme="1"/>
        <rFont val="Times New Roman"/>
        <family val="1"/>
        <charset val="204"/>
      </rPr>
      <t>(з урахуванням всіх податків і зборів)</t>
    </r>
    <r>
      <rPr>
        <b/>
        <sz val="22"/>
        <color theme="1"/>
        <rFont val="Times New Roman"/>
        <family val="1"/>
        <charset val="204"/>
      </rPr>
      <t xml:space="preserve"> *</t>
    </r>
  </si>
  <si>
    <r>
      <t xml:space="preserve">Загальна вартість, 
</t>
    </r>
    <r>
      <rPr>
        <i/>
        <sz val="22"/>
        <color theme="1"/>
        <rFont val="Times New Roman"/>
        <family val="1"/>
        <charset val="204"/>
      </rPr>
      <t>(з урахуванням всіх податків і зборів)</t>
    </r>
    <r>
      <rPr>
        <b/>
        <sz val="22"/>
        <color theme="1"/>
        <rFont val="Times New Roman"/>
        <family val="1"/>
        <charset val="204"/>
      </rPr>
      <t xml:space="preserve"> *</t>
    </r>
  </si>
  <si>
    <r>
      <t>Примітка:</t>
    </r>
    <r>
      <rPr>
        <i/>
        <sz val="26"/>
        <color theme="1"/>
        <rFont val="Times New Roman"/>
        <family val="1"/>
        <charset val="204"/>
      </rPr>
      <t xml:space="preserve">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r>
  </si>
  <si>
    <t xml:space="preserve"> **Усі товари, що є предметом цієї закупівлі, згруповані та закуповуються окремими лотами. Учасник може подати пропозицію на один або декілька лотів. Пропозиція подається на повний перелік товарів, визначених у відповідному лоті.</t>
  </si>
  <si>
    <r>
      <t xml:space="preserve">                                                                 Умови оплати: _______ </t>
    </r>
    <r>
      <rPr>
        <b/>
        <i/>
        <sz val="28"/>
        <color rgb="FFFF0000"/>
        <rFont val="Times New Roman"/>
        <family val="1"/>
        <charset val="204"/>
      </rPr>
      <t>(обов’язково заповнити!)</t>
    </r>
  </si>
  <si>
    <r>
      <rPr>
        <b/>
        <u/>
        <sz val="28"/>
        <color theme="1"/>
        <rFont val="Times New Roman"/>
        <family val="1"/>
        <charset val="204"/>
      </rPr>
      <t>Умови поставки, виготовлення та монтажу</t>
    </r>
    <r>
      <rPr>
        <b/>
        <i/>
        <sz val="26"/>
        <color theme="1"/>
        <rFont val="Times New Roman"/>
        <family val="1"/>
        <charset val="204"/>
      </rPr>
      <t xml:space="preserve">
</t>
    </r>
    <r>
      <rPr>
        <i/>
        <sz val="26"/>
        <color theme="1"/>
        <rFont val="Times New Roman"/>
        <family val="1"/>
        <charset val="204"/>
      </rPr>
      <t>До початку виготовлення продукції Постачальник погоджує із Замовником електронні макети (proof).
За позиціями, що передбачають монтаж на скляні поверхні або виготовлення виробів за фактичними розмірами місця встановлення, Постачальник здійснює контрольні заміри об'єкта.
Продукція повинна бути новою, без дефектів та відповідати технічним вимогам, погодженим макетам і брендбуку Замовника.
На вимогу Замовника Постачальник надає кольоропробу та/або тестовий зразок до початку виготовлення.
Поставка продукції здійснюється за адресою: м. Дніпро, вул. Виконкомівська, 12-А.
Для позицій, що передбачають монтаж, встановлення, поклейку або підключення, Постачальник забезпечує повний комплекс відповідних робіт.
Усі витрати, пов'язані із замірами, виготовленням, пакуванням, доставкою, транспортуванням, завантажувально-розвантажувальними роботами, монтажем, встановленням, підключенням, використанням кріпильних елементів, витратних матеріалів та виконанням інших робіт, передбачених технічними вимогами, здійснюються за рахунок Постачальника та включаються до вартості пропозиції.
Постачальник гарантує якість продукції, точність відтворення погоджених макетів та відповідність технічним вимогам.
Продукція неналежної якості або така, що не відповідає технічним вимогам чи погодженим макетам, підлягає заміні за рахунок Постачальника.</t>
    </r>
  </si>
  <si>
    <t>Вивіска Громадського центру з дублюванням шрифтом Брайля</t>
  </si>
  <si>
    <r>
      <t xml:space="preserve">Матеріал: прозора самоклеюча полімерна ПВХ-плівка.
Товщина матеріалу: 80-100 мкм.
</t>
    </r>
    <r>
      <rPr>
        <b/>
        <sz val="26"/>
        <color theme="1"/>
        <rFont val="Times New Roman"/>
        <family val="1"/>
        <charset val="204"/>
      </rPr>
      <t>Розмір: 940×240 мм ±20 мм.</t>
    </r>
    <r>
      <rPr>
        <sz val="26"/>
        <color theme="1"/>
        <rFont val="Times New Roman"/>
        <family val="1"/>
        <charset val="204"/>
      </rPr>
      <t xml:space="preserve">
Нанесення: повноколірний друк (4+0).
Захисна ламінація: обов'язково.
Монтаж (поклейка) на об'єкті включений у вартість.</t>
    </r>
  </si>
  <si>
    <r>
      <t xml:space="preserve">Матеріал: прозора самоклеюча полімерна ПВХ-плівка.
Товщина матеріалу: 80-100 мкм.
</t>
    </r>
    <r>
      <rPr>
        <b/>
        <sz val="26"/>
        <color theme="1"/>
        <rFont val="Times New Roman"/>
        <family val="1"/>
        <charset val="204"/>
      </rPr>
      <t>Розмір: 1040×1120 мм ±20 мм.</t>
    </r>
    <r>
      <rPr>
        <sz val="26"/>
        <color theme="1"/>
        <rFont val="Times New Roman"/>
        <family val="1"/>
        <charset val="204"/>
      </rPr>
      <t xml:space="preserve">
Нанесення: повноколірний друк (4+0).
Захисна ламінація: обов'язково.</t>
    </r>
  </si>
  <si>
    <r>
      <t xml:space="preserve">Матеріал: прозора самоклеюча полімерна ПВХ-плівка.
Товщина матеріалу: 80-100 мкм.
</t>
    </r>
    <r>
      <rPr>
        <b/>
        <sz val="26"/>
        <color theme="1"/>
        <rFont val="Times New Roman"/>
        <family val="1"/>
        <charset val="204"/>
      </rPr>
      <t>Розмір: 800×240 мм ±20 мм.</t>
    </r>
    <r>
      <rPr>
        <sz val="26"/>
        <color theme="1"/>
        <rFont val="Times New Roman"/>
        <family val="1"/>
        <charset val="204"/>
      </rPr>
      <t xml:space="preserve">
Нанесення: повноколірний друк (4+0).
Захисна ламінація: обов'язково.
Монтаж (поклейка) на об'єкті включений у вартість.</t>
    </r>
  </si>
  <si>
    <r>
      <t xml:space="preserve">Матеріал: біла самоклеюча полімерна ПВХ-плівка.
Товщина матеріалу: 80-100 мкм.
</t>
    </r>
    <r>
      <rPr>
        <b/>
        <sz val="26"/>
        <color theme="1"/>
        <rFont val="Times New Roman"/>
        <family val="1"/>
        <charset val="204"/>
      </rPr>
      <t>Розмір: 1470×590 мм ±20 мм.</t>
    </r>
    <r>
      <rPr>
        <sz val="26"/>
        <color theme="1"/>
        <rFont val="Times New Roman"/>
        <family val="1"/>
        <charset val="204"/>
      </rPr>
      <t xml:space="preserve">
Нанесення: повноколірний друк (4+0) відповідно до погодженого макета.
Захисна ламінація: обов'язково.
Монтаж (поклейка) на об'єкті включений у вартість.</t>
    </r>
  </si>
  <si>
    <r>
      <t xml:space="preserve">Напис: «УКРАЇНСЬКИЙ ЧЕРВОНИЙ ХРЕСТ» та «ГРОМАДСЬКИЙ ЦЕНТР».
Загальна ширина композиції - 1700 мм.
</t>
    </r>
    <r>
      <rPr>
        <b/>
        <sz val="22"/>
        <color theme="1"/>
        <rFont val="Times New Roman"/>
        <family val="1"/>
        <charset val="204"/>
      </rPr>
      <t>Висота літер:</t>
    </r>
    <r>
      <rPr>
        <sz val="22"/>
        <color theme="1"/>
        <rFont val="Times New Roman"/>
        <family val="1"/>
        <charset val="204"/>
      </rPr>
      <t xml:space="preserve">
«УКРАЇНСЬКИЙ ЧЕРВОНИЙ ХРЕСТ» – 70-80 мм;
«ГРОМАДСЬКИЙ ЦЕНТР» –  160 мм  ± 20 мм.
Відстань між написами – 100 мм ± 10 мм. Відстань між словами «ГРОМАДСЬКИЙ» та «ЦЕНТР» 60 мм ± 10 мм.
Глибина літер – 30-50 мм.
</t>
    </r>
    <r>
      <rPr>
        <b/>
        <sz val="22"/>
        <color theme="1"/>
        <rFont val="Times New Roman"/>
        <family val="1"/>
        <charset val="204"/>
      </rPr>
      <t>Матеріал виготовлення</t>
    </r>
    <r>
      <rPr>
        <sz val="22"/>
        <color theme="1"/>
        <rFont val="Times New Roman"/>
        <family val="1"/>
        <charset val="204"/>
      </rPr>
      <t xml:space="preserve">: акрил, ПВХ, композит або еквівалентні матеріали, придатні для зовнішньої експлуатації.
</t>
    </r>
    <r>
      <rPr>
        <b/>
        <sz val="22"/>
        <color theme="1"/>
        <rFont val="Times New Roman"/>
        <family val="1"/>
        <charset val="204"/>
      </rPr>
      <t>Колір літер:</t>
    </r>
    <r>
      <rPr>
        <sz val="22"/>
        <color theme="1"/>
        <rFont val="Times New Roman"/>
        <family val="1"/>
        <charset val="204"/>
      </rPr>
      <t xml:space="preserve"> білий матовий.
</t>
    </r>
    <r>
      <rPr>
        <b/>
        <sz val="22"/>
        <color theme="1"/>
        <rFont val="Times New Roman"/>
        <family val="1"/>
        <charset val="204"/>
      </rPr>
      <t>Підсвічування:</t>
    </r>
    <r>
      <rPr>
        <sz val="22"/>
        <color theme="1"/>
        <rFont val="Times New Roman"/>
        <family val="1"/>
        <charset val="204"/>
      </rPr>
      <t xml:space="preserve"> внутрішнє LED, рівномірне, без видимих світлових точок та темних зон.
</t>
    </r>
    <r>
      <rPr>
        <b/>
        <sz val="22"/>
        <color theme="1"/>
        <rFont val="Times New Roman"/>
        <family val="1"/>
        <charset val="204"/>
      </rPr>
      <t xml:space="preserve">Колір LED-підсвічування - </t>
    </r>
    <r>
      <rPr>
        <sz val="22"/>
        <color theme="1"/>
        <rFont val="Times New Roman"/>
        <family val="1"/>
        <charset val="204"/>
      </rPr>
      <t xml:space="preserve">білий та червоний,  з можливістю окремого перемикання кольору світіння: білий / червоний. Керування здійснюється Замовником; одночасне світіння двох кольорів не передбачається. </t>
    </r>
    <r>
      <rPr>
        <b/>
        <sz val="22"/>
        <color theme="1"/>
        <rFont val="Times New Roman"/>
        <family val="1"/>
        <charset val="204"/>
      </rPr>
      <t xml:space="preserve">
</t>
    </r>
    <r>
      <rPr>
        <sz val="22"/>
        <color theme="1"/>
        <rFont val="Times New Roman"/>
        <family val="1"/>
        <charset val="204"/>
      </rPr>
      <t>Усі зовнішні електричні компоненти та елементи підсвічування повинні мати ступінь захисту не нижче IP65.
Матеріали повинні бути стійкими до атмосферних опадів, УФ-випромінювання та перепадів температур.</t>
    </r>
    <r>
      <rPr>
        <b/>
        <sz val="22"/>
        <color theme="1"/>
        <rFont val="Times New Roman"/>
        <family val="1"/>
        <charset val="204"/>
      </rPr>
      <t xml:space="preserve">
Монтаж — </t>
    </r>
    <r>
      <rPr>
        <sz val="22"/>
        <color theme="1"/>
        <rFont val="Times New Roman"/>
        <family val="1"/>
        <charset val="204"/>
      </rPr>
      <t>надійне кріплення до фасаду; видимі кріплення на лицьовій поверхні не допускаються.</t>
    </r>
    <r>
      <rPr>
        <b/>
        <sz val="22"/>
        <color theme="1"/>
        <rFont val="Times New Roman"/>
        <family val="1"/>
        <charset val="204"/>
      </rPr>
      <t xml:space="preserve">
</t>
    </r>
    <r>
      <rPr>
        <sz val="22"/>
        <color theme="1"/>
        <rFont val="Times New Roman"/>
        <family val="1"/>
        <charset val="204"/>
      </rPr>
      <t>Кабелі та електричні з’єднання повинні бути приховані.</t>
    </r>
    <r>
      <rPr>
        <b/>
        <sz val="22"/>
        <color theme="1"/>
        <rFont val="Times New Roman"/>
        <family val="1"/>
        <charset val="204"/>
      </rPr>
      <t xml:space="preserve">
У вартість входить: виготовлення, доставка, монтаж, кріплення, електричні комплектуючі, підключення та перевірка працездатності.
До початку виготовлення макет/візуалізація підлягає погодженню із Замовником.
Гарантія на конструкцію, підсвічування та монтаж - не менше 12 місяців.</t>
    </r>
  </si>
  <si>
    <r>
      <t xml:space="preserve">Розмір:  1200×1800 мм, допустиме відхилення +/-100мм. 
Матеріал основи: прозорий акрил, товщиною 5-10 мм; 
лицьова частина - прозорий глянцевий акрил; 
контури області та зовнішній контур - червоного кольору.
Тип підсвітки - LED контурна або торцева; колір підсвітки - білий (3000-4000K), окремі елементи у фірмовому червоному кольорі. Живлення 220V через блок живлення. 
Кріплення настінне, з відступом від стіни 20-40 мм.
 Підключення до мережі виконується перед виробництвом. 
</t>
    </r>
    <r>
      <rPr>
        <b/>
        <sz val="22"/>
        <color theme="1"/>
        <rFont val="Times New Roman"/>
        <family val="1"/>
        <charset val="204"/>
      </rPr>
      <t xml:space="preserve">Нанесення: На кожній області розміщений логотип Червоного Хреста, центральний логотип Дніпропетровської області з написом «Дніпро». </t>
    </r>
    <r>
      <rPr>
        <sz val="22"/>
        <color theme="1"/>
        <rFont val="Times New Roman"/>
        <family val="1"/>
        <charset val="204"/>
      </rPr>
      <t xml:space="preserve">
Монтаж входить у вартість. Гарантія не менше 12 місяців. 
Макет/референс надає Замовник.</t>
    </r>
  </si>
  <si>
    <t>Розмір стенду: 1200×900 мм ±20 мм.
Матеріал основи: ПВХ товщиною не менше  3 мм.
Матеріал кишень: прозорий ПВХ товщиною - не менше 1 мм 
Кількість кишень:
6 шт. розміром 218×305 мм;
2 шт. розміром 152×213 мм;
3 шт. розміром 100×115 мм.
Нанесення: повноколірний друк 4+0, 1:1 згідно до наданого макету.
Роздільна здатність друку: не менше 1440 dpi.
Метод друку: УФ-друк або еквівалентний спосіб нанесення.
Тип кріплення: настінне на дистанційних металевих тримачах в комплекті (4 шт. або інша необхідна кількість), що забезпечують відступ стенда від стіни 10-20 мм. 
Комплект кріплень входить у вартість поставки.</t>
  </si>
  <si>
    <t>Матеріал рами: ____________________________;
Матеріал полотна: ____________________________;
Щільність полотна: ________ г/м²;
Метод друку: ____________________________;
Наявність сумки (чохла) для транспортування: Так / Ні;
Наявність баку: Так / Ні;
Підтвердження індивідуального пакування кожного комплекту: Так / Ні.</t>
  </si>
  <si>
    <r>
      <t xml:space="preserve">Тип конструкції: мобільний стенд X-банер.
Матеріал конструкції: Х-подібна рама з вуглепластиковими або алюмінієвими опорами.
Розмір полотна: 180 × 80 см.
Конструкція та матеріали
Корпус: профіль класу " Стандарт";
Колір: срібний(сірий/білий);
Матеріал: алюміній та/або вуглепластик;
Матеріал полотна: литий банер ПВХ щільністю 440 г/м2;
Кріплення банера: 4 люверси у кутах полотна;
Друк: еко-сольвентний або УФ; Колірність: 4+0;
Роздільна здатність: від 1440 dpi;
Макет Надається Замовником;
Комплектація: X-рама; полотно з нанесенням; сумка для транспортування. Сумка для транспортування: матеріал  - тканина типу “оксфорд” з водовідштовхувальним просоченням;  наявність ручок для перенесення. 
</t>
    </r>
    <r>
      <rPr>
        <b/>
        <sz val="26"/>
        <color theme="1"/>
        <rFont val="Times New Roman"/>
        <family val="1"/>
        <charset val="204"/>
      </rPr>
      <t>ДОДАТКОВО</t>
    </r>
    <r>
      <rPr>
        <sz val="26"/>
        <color theme="1"/>
        <rFont val="Times New Roman"/>
        <family val="1"/>
        <charset val="204"/>
      </rPr>
      <t xml:space="preserve"> Баластний бак (обтяжувач) на 20 л: ударостійкий ПВХ, можливість заповнення  водою або піском, наявність отвору з кришкою для заповнення, сумісність з конструкцією( монтується на нижню частину рами або ставиться під основу).
Вимоги до пакування: кожен комплект (рама + полотно + сумка+ бак) має бути 
індивідуально упакований у картонну коробку ОБОВ'ЯЗКОВО)</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</si>
</sst>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47">
    <font>
      <sz val="11"/>
      <color theme="1"/>
      <name val="Calibri"/>
      <family val="2"/>
      <scheme val="minor"/>
    </font>
    <font>
      <sz val="16"/>
      <color theme="1"/>
      <name val="Times New Roman"/>
      <family val="1"/>
      <charset val="204"/>
    </font>
    <font>
      <i/>
      <sz val="16"/>
      <color theme="1"/>
      <name val="Times New Roman"/>
      <family val="1"/>
      <charset val="204"/>
    </font>
    <font>
      <sz val="11"/>
      <color rgb="FF000000"/>
      <name val="Times New Roman"/>
      <family val="1"/>
      <charset val="204"/>
    </font>
    <font>
      <sz val="11"/>
      <name val="Times New Roman"/>
      <family val="1"/>
      <charset val="204"/>
    </font>
    <font>
      <b/>
      <sz val="11"/>
      <color rgb="FF000000"/>
      <name val="Times New Roman"/>
      <family val="1"/>
      <charset val="204"/>
    </font>
    <font>
      <sz val="8"/>
      <name val="Calibri"/>
      <family val="2"/>
      <scheme val="minor"/>
    </font>
    <font>
      <b/>
      <sz val="18"/>
      <color theme="1"/>
      <name val="Times New Roman"/>
      <family val="1"/>
      <charset val="204"/>
    </font>
    <font>
      <b/>
      <i/>
      <sz val="16"/>
      <color theme="1"/>
      <name val="Times New Roman"/>
      <family val="1"/>
      <charset val="204"/>
    </font>
    <font>
      <b/>
      <sz val="26"/>
      <color theme="1"/>
      <name val="Times New Roman"/>
      <family val="1"/>
      <charset val="204"/>
    </font>
    <font>
      <b/>
      <i/>
      <sz val="26"/>
      <color theme="1"/>
      <name val="Times New Roman"/>
      <family val="1"/>
      <charset val="204"/>
    </font>
    <font>
      <sz val="18"/>
      <color theme="1"/>
      <name val="Times New Roman"/>
      <family val="1"/>
      <charset val="204"/>
    </font>
    <font>
      <i/>
      <sz val="22"/>
      <color theme="1"/>
      <name val="Times New Roman"/>
      <family val="1"/>
      <charset val="204"/>
    </font>
    <font>
      <sz val="22"/>
      <color theme="1"/>
      <name val="Times New Roman"/>
      <family val="1"/>
      <charset val="204"/>
    </font>
    <font>
      <b/>
      <i/>
      <sz val="28"/>
      <color theme="1"/>
      <name val="Times New Roman"/>
      <family val="1"/>
      <charset val="204"/>
    </font>
    <font>
      <i/>
      <sz val="18"/>
      <color theme="1"/>
      <name val="Times New Roman"/>
      <family val="1"/>
      <charset val="204"/>
    </font>
    <font>
      <b/>
      <sz val="36"/>
      <color theme="1"/>
      <name val="Times New Roman"/>
      <family val="1"/>
      <charset val="204"/>
    </font>
    <font>
      <b/>
      <sz val="22"/>
      <name val="Times New Roman"/>
      <family val="1"/>
      <charset val="204"/>
    </font>
    <font>
      <b/>
      <sz val="22"/>
      <color theme="1"/>
      <name val="Times New Roman"/>
      <family val="1"/>
      <charset val="204"/>
    </font>
    <font>
      <b/>
      <sz val="22"/>
      <color rgb="FF000000"/>
      <name val="Times New Roman"/>
      <family val="1"/>
      <charset val="204"/>
    </font>
    <font>
      <i/>
      <sz val="18"/>
      <color rgb="FFFF0000"/>
      <name val="Times New Roman"/>
      <family val="1"/>
      <charset val="204"/>
    </font>
    <font>
      <sz val="24"/>
      <color theme="1"/>
      <name val="Times New Roman"/>
      <family val="1"/>
      <charset val="204"/>
    </font>
    <font>
      <b/>
      <sz val="20"/>
      <color theme="1"/>
      <name val="Times New Roman"/>
      <family val="1"/>
      <charset val="204"/>
    </font>
    <font>
      <b/>
      <sz val="28"/>
      <color theme="1"/>
      <name val="Times New Roman"/>
      <family val="1"/>
      <charset val="204"/>
    </font>
    <font>
      <sz val="26"/>
      <color theme="1"/>
      <name val="Times New Roman"/>
      <family val="1"/>
      <charset val="204"/>
    </font>
    <font>
      <sz val="26"/>
      <color rgb="FFFF0000"/>
      <name val="Times New Roman"/>
      <family val="1"/>
      <charset val="204"/>
    </font>
    <font>
      <b/>
      <sz val="26"/>
      <color rgb="FFFF0000"/>
      <name val="Times New Roman"/>
      <family val="1"/>
      <charset val="204"/>
    </font>
    <font>
      <b/>
      <sz val="22"/>
      <color rgb="FFFF0000"/>
      <name val="Times New Roman"/>
      <family val="1"/>
      <charset val="204"/>
    </font>
    <font>
      <b/>
      <sz val="24"/>
      <color rgb="FFFF0000"/>
      <name val="Times New Roman"/>
      <family val="1"/>
      <charset val="204"/>
    </font>
    <font>
      <b/>
      <sz val="26"/>
      <name val="Times New Roman"/>
      <family val="1"/>
      <charset val="204"/>
    </font>
    <font>
      <b/>
      <sz val="20"/>
      <color rgb="FFFF0000"/>
      <name val="Times New Roman"/>
      <family val="1"/>
      <charset val="204"/>
    </font>
    <font>
      <sz val="11"/>
      <name val="Carlito"/>
    </font>
    <font>
      <sz val="28"/>
      <name val="Times New Roman"/>
      <family val="1"/>
      <charset val="204"/>
    </font>
    <font>
      <b/>
      <sz val="28"/>
      <name val="Times New Roman"/>
      <family val="1"/>
      <charset val="204"/>
    </font>
    <font>
      <i/>
      <u/>
      <sz val="22"/>
      <color theme="1"/>
      <name val="Times New Roman"/>
      <family val="1"/>
      <charset val="204"/>
    </font>
    <font>
      <b/>
      <i/>
      <u/>
      <sz val="22"/>
      <color theme="1"/>
      <name val="Times New Roman"/>
      <family val="1"/>
      <charset val="204"/>
    </font>
    <font>
      <i/>
      <sz val="26"/>
      <color theme="1"/>
      <name val="Times New Roman"/>
      <family val="1"/>
      <charset val="204"/>
    </font>
    <font>
      <sz val="26"/>
      <name val="Times New Roman"/>
      <family val="1"/>
      <charset val="204"/>
    </font>
    <font>
      <sz val="11"/>
      <color rgb="FF000000"/>
      <name val="Calibri"/>
      <family val="2"/>
      <scheme val="minor"/>
    </font>
    <font>
      <i/>
      <sz val="28"/>
      <color theme="1"/>
      <name val="Times New Roman"/>
      <family val="1"/>
      <charset val="204"/>
    </font>
    <font>
      <sz val="28"/>
      <color theme="1"/>
      <name val="Times New Roman"/>
      <family val="1"/>
      <charset val="204"/>
    </font>
    <font>
      <b/>
      <sz val="55"/>
      <color theme="1"/>
      <name val="Times New Roman"/>
      <family val="1"/>
      <charset val="204"/>
    </font>
    <font>
      <sz val="26"/>
      <color rgb="FF000000"/>
      <name val="Times New Roman"/>
      <family val="1"/>
      <charset val="204"/>
    </font>
    <font>
      <b/>
      <sz val="26"/>
      <color rgb="FFF70000"/>
      <name val="Times New Roman"/>
      <family val="1"/>
      <charset val="204"/>
    </font>
    <font>
      <b/>
      <sz val="28"/>
      <color rgb="FF000000"/>
      <name val="Times New Roman"/>
      <family val="1"/>
      <charset val="204"/>
    </font>
    <font>
      <b/>
      <i/>
      <sz val="28"/>
      <color rgb="FFFF0000"/>
      <name val="Times New Roman"/>
      <family val="1"/>
      <charset val="204"/>
    </font>
    <font>
      <b/>
      <u/>
      <sz val="28"/>
      <color theme="1"/>
      <name val="Times New Roman"/>
      <family val="1"/>
      <charset val="204"/>
    </font>
  </fonts>
  <fills count="9">
    <fill>
      <patternFill patternType="none"/>
    </fill>
    <fill>
      <patternFill patternType="gray125"/>
    </fill>
    <fill>
      <patternFill patternType="solid">
        <fgColor rgb="FFFFFFFF"/>
        <bgColor rgb="FFFFFFFF"/>
      </patternFill>
    </fill>
    <fill>
      <patternFill patternType="solid">
        <fgColor rgb="FFFFFF00"/>
        <bgColor indexed="64"/>
      </patternFill>
    </fill>
    <fill>
      <patternFill patternType="solid">
        <fgColor theme="6"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5" tint="0.59999389629810485"/>
        <bgColor indexed="64"/>
      </patternFill>
    </fill>
  </fills>
  <borders count="44">
    <border>
      <left/>
      <right/>
      <top/>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s>
  <cellStyleXfs count="2">
    <xf numFmtId="0" fontId="0" fillId="0" borderId="0"/>
    <xf numFmtId="0" fontId="31" fillId="0" borderId="0"/>
  </cellStyleXfs>
  <cellXfs count="206">
    <xf numFmtId="0" fontId="0" fillId="0" borderId="0" xfId="0"/>
    <xf numFmtId="0" fontId="1" fillId="0" borderId="0" xfId="0" applyFont="1" applyProtection="1">
      <protection locked="0"/>
    </xf>
    <xf numFmtId="0" fontId="1" fillId="0" borderId="0" xfId="0" applyFont="1" applyAlignment="1" applyProtection="1">
      <alignment vertical="top"/>
      <protection locked="0"/>
    </xf>
    <xf numFmtId="0" fontId="1" fillId="0" borderId="0" xfId="0" applyFont="1" applyAlignment="1" applyProtection="1">
      <alignment horizontal="center" vertical="center"/>
      <protection locked="0"/>
    </xf>
    <xf numFmtId="4" fontId="1" fillId="0" borderId="0" xfId="0" applyNumberFormat="1" applyFont="1" applyProtection="1">
      <protection locked="0"/>
    </xf>
    <xf numFmtId="0" fontId="15" fillId="0" borderId="0" xfId="0" applyFont="1" applyAlignment="1" applyProtection="1">
      <alignment vertical="center" wrapText="1"/>
      <protection locked="0"/>
    </xf>
    <xf numFmtId="0" fontId="11" fillId="0" borderId="0" xfId="0" applyFont="1" applyAlignment="1" applyProtection="1">
      <alignment vertical="center"/>
      <protection locked="0"/>
    </xf>
    <xf numFmtId="0" fontId="2" fillId="0" borderId="0" xfId="0" applyFont="1" applyAlignment="1" applyProtection="1">
      <alignment wrapText="1"/>
      <protection locked="0"/>
    </xf>
    <xf numFmtId="0" fontId="18" fillId="0" borderId="0" xfId="0" applyFont="1" applyProtection="1">
      <protection locked="0"/>
    </xf>
    <xf numFmtId="0" fontId="19" fillId="0" borderId="0" xfId="0" applyFont="1" applyAlignment="1" applyProtection="1">
      <alignment horizontal="center"/>
      <protection locked="0"/>
    </xf>
    <xf numFmtId="0" fontId="19" fillId="0" borderId="0" xfId="0" applyFont="1" applyAlignment="1" applyProtection="1">
      <alignment vertical="center" wrapText="1"/>
      <protection locked="0"/>
    </xf>
    <xf numFmtId="0" fontId="17" fillId="0" borderId="0" xfId="0" applyFont="1" applyAlignment="1" applyProtection="1">
      <alignment horizontal="left" vertical="top"/>
      <protection locked="0"/>
    </xf>
    <xf numFmtId="0" fontId="19" fillId="0" borderId="0" xfId="0" applyFont="1" applyProtection="1">
      <protection locked="0"/>
    </xf>
    <xf numFmtId="0" fontId="17" fillId="0" borderId="0" xfId="0" applyFont="1" applyAlignment="1" applyProtection="1">
      <alignment vertical="center"/>
      <protection locked="0"/>
    </xf>
    <xf numFmtId="0" fontId="3" fillId="0" borderId="0" xfId="0" applyFont="1" applyAlignment="1" applyProtection="1">
      <alignment horizontal="center"/>
      <protection locked="0"/>
    </xf>
    <xf numFmtId="0" fontId="5" fillId="0" borderId="0" xfId="0" applyFont="1" applyAlignment="1" applyProtection="1">
      <alignment vertical="center" wrapText="1"/>
      <protection locked="0"/>
    </xf>
    <xf numFmtId="0" fontId="4" fillId="0" borderId="0" xfId="0" applyFont="1" applyAlignment="1" applyProtection="1">
      <alignment horizontal="left" vertical="top"/>
      <protection locked="0"/>
    </xf>
    <xf numFmtId="0" fontId="3" fillId="0" borderId="0" xfId="0" applyFont="1" applyProtection="1">
      <protection locked="0"/>
    </xf>
    <xf numFmtId="0" fontId="4" fillId="0" borderId="0" xfId="0" applyFont="1" applyAlignment="1" applyProtection="1">
      <alignment vertical="center"/>
      <protection locked="0"/>
    </xf>
    <xf numFmtId="0" fontId="10" fillId="7" borderId="0" xfId="0" applyFont="1" applyFill="1" applyAlignment="1" applyProtection="1">
      <alignment horizontal="left" vertical="center"/>
      <protection locked="0"/>
    </xf>
    <xf numFmtId="164" fontId="9" fillId="0" borderId="22" xfId="0" applyNumberFormat="1" applyFont="1" applyBorder="1" applyAlignment="1">
      <alignment horizontal="center" vertical="center" wrapText="1"/>
    </xf>
    <xf numFmtId="0" fontId="8" fillId="0" borderId="19" xfId="0" applyFont="1" applyBorder="1" applyAlignment="1" applyProtection="1">
      <alignment horizontal="center" vertical="center" wrapText="1"/>
      <protection locked="0"/>
    </xf>
    <xf numFmtId="0" fontId="14" fillId="0" borderId="25" xfId="0" applyFont="1" applyBorder="1" applyAlignment="1">
      <alignment horizontal="center" vertical="top" wrapText="1"/>
    </xf>
    <xf numFmtId="164" fontId="9" fillId="0" borderId="19" xfId="0" applyNumberFormat="1" applyFont="1" applyBorder="1" applyAlignment="1">
      <alignment horizontal="center" vertical="center" wrapText="1"/>
    </xf>
    <xf numFmtId="0" fontId="9" fillId="0" borderId="19" xfId="0" applyFont="1" applyBorder="1" applyAlignment="1">
      <alignment horizontal="center" vertical="center" wrapText="1"/>
    </xf>
    <xf numFmtId="0" fontId="9" fillId="0" borderId="13" xfId="0" applyFont="1" applyBorder="1" applyAlignment="1">
      <alignment horizontal="center" vertical="center" wrapText="1"/>
    </xf>
    <xf numFmtId="164" fontId="9" fillId="0" borderId="13" xfId="0" applyNumberFormat="1" applyFont="1" applyBorder="1" applyAlignment="1">
      <alignment horizontal="center" vertical="center" wrapText="1"/>
    </xf>
    <xf numFmtId="0" fontId="9" fillId="0" borderId="14" xfId="0" applyFont="1" applyBorder="1" applyAlignment="1">
      <alignment horizontal="center" vertical="center" wrapText="1"/>
    </xf>
    <xf numFmtId="0" fontId="7" fillId="0" borderId="19" xfId="0" applyFont="1" applyBorder="1" applyAlignment="1">
      <alignment horizontal="right" vertical="center" wrapText="1"/>
    </xf>
    <xf numFmtId="0" fontId="9" fillId="0" borderId="25" xfId="0" applyFont="1" applyBorder="1" applyAlignment="1">
      <alignment horizontal="center" vertical="center" wrapText="1"/>
    </xf>
    <xf numFmtId="0" fontId="7" fillId="0" borderId="8" xfId="0" applyFont="1" applyBorder="1" applyAlignment="1">
      <alignment horizontal="right" vertical="center" wrapText="1"/>
    </xf>
    <xf numFmtId="0" fontId="9" fillId="0" borderId="8"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31" xfId="0" applyFont="1" applyBorder="1" applyAlignment="1">
      <alignment horizontal="center" vertical="center" wrapText="1"/>
    </xf>
    <xf numFmtId="0" fontId="8" fillId="0" borderId="21" xfId="0" applyFont="1" applyBorder="1" applyAlignment="1" applyProtection="1">
      <alignment horizontal="center" vertical="center" wrapText="1"/>
      <protection locked="0"/>
    </xf>
    <xf numFmtId="0" fontId="9" fillId="0" borderId="11" xfId="0" applyFont="1" applyBorder="1" applyAlignment="1">
      <alignment horizontal="center" vertical="center" wrapText="1"/>
    </xf>
    <xf numFmtId="0" fontId="8" fillId="0" borderId="23" xfId="0" applyFont="1" applyBorder="1" applyAlignment="1" applyProtection="1">
      <alignment horizontal="center" vertical="center" wrapText="1"/>
      <protection locked="0"/>
    </xf>
    <xf numFmtId="0" fontId="8" fillId="0" borderId="24" xfId="0" applyFont="1" applyBorder="1" applyAlignment="1" applyProtection="1">
      <alignment horizontal="center" vertical="center" wrapText="1"/>
      <protection locked="0"/>
    </xf>
    <xf numFmtId="0" fontId="7" fillId="0" borderId="2" xfId="0" applyFont="1" applyBorder="1" applyAlignment="1">
      <alignment horizontal="right" vertical="center" wrapText="1"/>
    </xf>
    <xf numFmtId="0" fontId="9" fillId="0" borderId="2" xfId="0" applyFont="1" applyBorder="1" applyAlignment="1">
      <alignment horizontal="center" vertical="center" wrapText="1"/>
    </xf>
    <xf numFmtId="0" fontId="8" fillId="0" borderId="34" xfId="0" applyFont="1" applyBorder="1" applyAlignment="1" applyProtection="1">
      <alignment horizontal="center" vertical="center" wrapText="1"/>
      <protection locked="0"/>
    </xf>
    <xf numFmtId="0" fontId="33" fillId="0" borderId="8" xfId="1" applyFont="1" applyBorder="1" applyAlignment="1">
      <alignment horizontal="center" vertical="center" wrapText="1"/>
    </xf>
    <xf numFmtId="0" fontId="8" fillId="0" borderId="36" xfId="0" applyFont="1" applyBorder="1" applyAlignment="1" applyProtection="1">
      <alignment horizontal="center" vertical="center" wrapText="1"/>
      <protection locked="0"/>
    </xf>
    <xf numFmtId="0" fontId="33" fillId="0" borderId="28" xfId="1" applyFont="1" applyBorder="1" applyAlignment="1">
      <alignment horizontal="center" vertical="center" wrapText="1"/>
    </xf>
    <xf numFmtId="0" fontId="33" fillId="0" borderId="11" xfId="1" applyFont="1" applyBorder="1" applyAlignment="1">
      <alignment horizontal="center" vertical="center" wrapText="1"/>
    </xf>
    <xf numFmtId="0" fontId="33" fillId="0" borderId="2" xfId="1" applyFont="1" applyBorder="1" applyAlignment="1">
      <alignment horizontal="center" vertical="center" wrapText="1"/>
    </xf>
    <xf numFmtId="164" fontId="9" fillId="0" borderId="42" xfId="0" applyNumberFormat="1" applyFont="1" applyBorder="1" applyAlignment="1">
      <alignment horizontal="center" vertical="center" wrapText="1"/>
    </xf>
    <xf numFmtId="164" fontId="9" fillId="0" borderId="43" xfId="0" applyNumberFormat="1" applyFont="1" applyBorder="1" applyAlignment="1">
      <alignment horizontal="center" vertical="center" wrapText="1"/>
    </xf>
    <xf numFmtId="164" fontId="9" fillId="0" borderId="27" xfId="0" applyNumberFormat="1" applyFont="1" applyBorder="1" applyAlignment="1">
      <alignment horizontal="center" vertical="center" wrapText="1"/>
    </xf>
    <xf numFmtId="164" fontId="9" fillId="0" borderId="39" xfId="0" applyNumberFormat="1" applyFont="1" applyBorder="1" applyAlignment="1">
      <alignment horizontal="center" vertical="center" wrapText="1"/>
    </xf>
    <xf numFmtId="0" fontId="33" fillId="0" borderId="31" xfId="1" applyFont="1" applyBorder="1" applyAlignment="1">
      <alignment horizontal="center" vertical="center" wrapText="1"/>
    </xf>
    <xf numFmtId="164" fontId="9" fillId="0" borderId="41" xfId="0" applyNumberFormat="1" applyFont="1" applyBorder="1" applyAlignment="1">
      <alignment horizontal="center" vertical="center" wrapText="1"/>
    </xf>
    <xf numFmtId="0" fontId="8" fillId="0" borderId="12" xfId="0" applyFont="1" applyBorder="1" applyAlignment="1" applyProtection="1">
      <alignment horizontal="center" vertical="center" wrapText="1"/>
      <protection locked="0"/>
    </xf>
    <xf numFmtId="0" fontId="7" fillId="0" borderId="3" xfId="0" applyFont="1" applyBorder="1" applyAlignment="1">
      <alignment horizontal="right" vertical="center" wrapText="1"/>
    </xf>
    <xf numFmtId="0" fontId="21" fillId="0" borderId="3" xfId="0" applyFont="1" applyBorder="1" applyAlignment="1">
      <alignment vertical="center" wrapText="1"/>
    </xf>
    <xf numFmtId="0" fontId="28" fillId="7" borderId="3" xfId="0" applyFont="1" applyFill="1" applyBorder="1" applyAlignment="1" applyProtection="1">
      <alignment horizontal="left" vertical="center" wrapText="1"/>
      <protection locked="0"/>
    </xf>
    <xf numFmtId="0" fontId="33" fillId="0" borderId="3" xfId="1" applyFont="1" applyBorder="1" applyAlignment="1">
      <alignment horizontal="center" vertical="center" wrapText="1"/>
    </xf>
    <xf numFmtId="0" fontId="9" fillId="0" borderId="3" xfId="0" applyFont="1" applyBorder="1" applyAlignment="1">
      <alignment horizontal="center" vertical="center" wrapText="1"/>
    </xf>
    <xf numFmtId="164" fontId="9" fillId="0" borderId="33" xfId="0" applyNumberFormat="1" applyFont="1" applyBorder="1" applyAlignment="1">
      <alignment horizontal="center" vertical="center" wrapText="1"/>
    </xf>
    <xf numFmtId="0" fontId="1" fillId="0" borderId="0" xfId="0" applyFont="1" applyAlignment="1" applyProtection="1">
      <alignment horizontal="center"/>
      <protection locked="0"/>
    </xf>
    <xf numFmtId="0" fontId="14" fillId="0" borderId="13" xfId="0" applyFont="1" applyBorder="1" applyAlignment="1">
      <alignment horizontal="center" vertical="center" wrapText="1"/>
    </xf>
    <xf numFmtId="0" fontId="13" fillId="0" borderId="32" xfId="0" applyFont="1" applyBorder="1" applyAlignment="1">
      <alignment vertical="center" wrapText="1"/>
    </xf>
    <xf numFmtId="0" fontId="27" fillId="7" borderId="5" xfId="0" applyFont="1" applyFill="1" applyBorder="1" applyAlignment="1" applyProtection="1">
      <alignment horizontal="center" vertical="center" wrapText="1"/>
      <protection locked="0"/>
    </xf>
    <xf numFmtId="0" fontId="12" fillId="7" borderId="6" xfId="0" applyFont="1" applyFill="1" applyBorder="1" applyAlignment="1" applyProtection="1">
      <alignment horizontal="center" vertical="center" wrapText="1"/>
      <protection locked="0"/>
    </xf>
    <xf numFmtId="0" fontId="38" fillId="0" borderId="8" xfId="0" applyFont="1" applyBorder="1" applyAlignment="1">
      <alignment vertical="top"/>
    </xf>
    <xf numFmtId="0" fontId="3" fillId="5" borderId="8" xfId="0" applyFont="1" applyFill="1" applyBorder="1" applyAlignment="1">
      <alignment horizontal="center" vertical="center" wrapText="1"/>
    </xf>
    <xf numFmtId="0" fontId="5" fillId="5" borderId="8" xfId="0" applyFont="1" applyFill="1" applyBorder="1" applyAlignment="1">
      <alignment horizontal="center" vertical="top" wrapText="1"/>
    </xf>
    <xf numFmtId="0" fontId="3" fillId="5" borderId="8" xfId="0" applyFont="1" applyFill="1" applyBorder="1" applyAlignment="1">
      <alignment horizontal="center" vertical="top" wrapText="1"/>
    </xf>
    <xf numFmtId="0" fontId="10" fillId="0" borderId="19" xfId="0" applyFont="1" applyBorder="1" applyAlignment="1" applyProtection="1">
      <alignment horizontal="center" vertical="center" wrapText="1"/>
      <protection locked="0"/>
    </xf>
    <xf numFmtId="0" fontId="30" fillId="7" borderId="19" xfId="0" applyFont="1" applyFill="1" applyBorder="1" applyAlignment="1" applyProtection="1">
      <alignment horizontal="left" vertical="center" wrapText="1"/>
      <protection locked="0"/>
    </xf>
    <xf numFmtId="0" fontId="24" fillId="0" borderId="32" xfId="0" applyFont="1" applyBorder="1" applyAlignment="1">
      <alignment vertical="center" wrapText="1"/>
    </xf>
    <xf numFmtId="0" fontId="26" fillId="7" borderId="19" xfId="0" applyFont="1" applyFill="1" applyBorder="1" applyAlignment="1" applyProtection="1">
      <alignment horizontal="left" vertical="center" wrapText="1"/>
      <protection locked="0"/>
    </xf>
    <xf numFmtId="0" fontId="24" fillId="2" borderId="37" xfId="0" applyFont="1" applyFill="1" applyBorder="1" applyAlignment="1">
      <alignment vertical="center" wrapText="1"/>
    </xf>
    <xf numFmtId="0" fontId="26" fillId="7" borderId="13" xfId="0" applyFont="1" applyFill="1" applyBorder="1" applyAlignment="1" applyProtection="1">
      <alignment horizontal="left" vertical="center" wrapText="1"/>
      <protection locked="0"/>
    </xf>
    <xf numFmtId="0" fontId="0" fillId="5" borderId="8" xfId="0" applyFill="1" applyBorder="1" applyAlignment="1">
      <alignment vertical="top"/>
    </xf>
    <xf numFmtId="0" fontId="10" fillId="0" borderId="13" xfId="0" applyFont="1" applyBorder="1" applyAlignment="1" applyProtection="1">
      <alignment horizontal="center" vertical="center" wrapText="1"/>
      <protection locked="0"/>
    </xf>
    <xf numFmtId="0" fontId="0" fillId="5" borderId="11" xfId="0" applyFill="1" applyBorder="1"/>
    <xf numFmtId="0" fontId="24" fillId="0" borderId="37" xfId="0" applyFont="1" applyBorder="1" applyAlignment="1">
      <alignment vertical="center" wrapText="1"/>
    </xf>
    <xf numFmtId="0" fontId="0" fillId="5" borderId="2" xfId="0" applyFill="1" applyBorder="1" applyAlignment="1">
      <alignment vertical="top"/>
    </xf>
    <xf numFmtId="0" fontId="36" fillId="0" borderId="0" xfId="0" applyFont="1" applyAlignment="1" applyProtection="1">
      <alignment horizontal="left" vertical="center"/>
      <protection locked="0"/>
    </xf>
    <xf numFmtId="0" fontId="24" fillId="0" borderId="0" xfId="0" applyFont="1" applyProtection="1">
      <protection locked="0"/>
    </xf>
    <xf numFmtId="0" fontId="10" fillId="0" borderId="0" xfId="0" applyFont="1" applyAlignment="1" applyProtection="1">
      <alignment horizontal="left" vertical="center"/>
      <protection locked="0"/>
    </xf>
    <xf numFmtId="0" fontId="10" fillId="0" borderId="0" xfId="0" applyFont="1" applyAlignment="1" applyProtection="1">
      <alignment horizontal="center" vertical="center"/>
      <protection locked="0"/>
    </xf>
    <xf numFmtId="4" fontId="24" fillId="0" borderId="0" xfId="0" applyNumberFormat="1" applyFont="1" applyProtection="1">
      <protection locked="0"/>
    </xf>
    <xf numFmtId="0" fontId="10" fillId="0" borderId="0" xfId="0" applyFont="1" applyAlignment="1">
      <alignment horizontal="left" vertical="center"/>
    </xf>
    <xf numFmtId="0" fontId="24" fillId="0" borderId="0" xfId="0" applyFont="1" applyAlignment="1" applyProtection="1">
      <alignment vertical="center"/>
      <protection locked="0"/>
    </xf>
    <xf numFmtId="0" fontId="37" fillId="0" borderId="0" xfId="0" applyFont="1" applyAlignment="1">
      <alignment horizontal="left" vertical="center" wrapText="1"/>
    </xf>
    <xf numFmtId="0" fontId="24" fillId="0" borderId="0" xfId="0" applyFont="1" applyAlignment="1">
      <alignment horizontal="left" vertical="center"/>
    </xf>
    <xf numFmtId="0" fontId="24" fillId="0" borderId="0" xfId="0" applyFont="1" applyAlignment="1">
      <alignment horizontal="center" vertical="center"/>
    </xf>
    <xf numFmtId="0" fontId="37" fillId="0" borderId="0" xfId="0" applyFont="1" applyAlignment="1">
      <alignment horizontal="left" vertical="center"/>
    </xf>
    <xf numFmtId="0" fontId="42" fillId="0" borderId="0" xfId="0" applyFont="1" applyAlignment="1" applyProtection="1">
      <alignment vertical="center"/>
      <protection locked="0"/>
    </xf>
    <xf numFmtId="0" fontId="37" fillId="0" borderId="0" xfId="0" applyFont="1" applyAlignment="1" applyProtection="1">
      <alignment vertical="center"/>
      <protection locked="0"/>
    </xf>
    <xf numFmtId="0" fontId="43" fillId="0" borderId="0" xfId="0" applyFont="1" applyAlignment="1">
      <alignment horizontal="left" vertical="center" wrapText="1"/>
    </xf>
    <xf numFmtId="0" fontId="9" fillId="0" borderId="0" xfId="0" applyFont="1" applyAlignment="1" applyProtection="1">
      <alignment horizontal="center" vertical="center"/>
      <protection locked="0"/>
    </xf>
    <xf numFmtId="0" fontId="9" fillId="0" borderId="0" xfId="0" applyFont="1" applyProtection="1">
      <protection locked="0"/>
    </xf>
    <xf numFmtId="4" fontId="9" fillId="0" borderId="0" xfId="0" applyNumberFormat="1" applyFont="1" applyProtection="1">
      <protection locked="0"/>
    </xf>
    <xf numFmtId="0" fontId="44" fillId="0" borderId="0" xfId="0" applyFont="1" applyAlignment="1" applyProtection="1">
      <alignment horizontal="center"/>
      <protection locked="0"/>
    </xf>
    <xf numFmtId="0" fontId="44" fillId="0" borderId="0" xfId="0" applyFont="1" applyAlignment="1" applyProtection="1">
      <alignment vertical="center"/>
      <protection locked="0"/>
    </xf>
    <xf numFmtId="0" fontId="23" fillId="0" borderId="0" xfId="0" applyFont="1" applyProtection="1">
      <protection locked="0"/>
    </xf>
    <xf numFmtId="0" fontId="44" fillId="0" borderId="0" xfId="0" applyFont="1" applyAlignment="1" applyProtection="1">
      <alignment vertical="center" wrapText="1"/>
      <protection locked="0"/>
    </xf>
    <xf numFmtId="0" fontId="33" fillId="0" borderId="0" xfId="0" applyFont="1" applyAlignment="1" applyProtection="1">
      <alignment horizontal="left" vertical="top"/>
      <protection locked="0"/>
    </xf>
    <xf numFmtId="0" fontId="44" fillId="0" borderId="0" xfId="0" applyFont="1" applyProtection="1">
      <protection locked="0"/>
    </xf>
    <xf numFmtId="0" fontId="33" fillId="0" borderId="0" xfId="0" applyFont="1" applyAlignment="1" applyProtection="1">
      <alignment vertical="center"/>
      <protection locked="0"/>
    </xf>
    <xf numFmtId="0" fontId="23" fillId="0" borderId="0" xfId="0" applyFont="1" applyAlignment="1" applyProtection="1">
      <alignment horizontal="center"/>
      <protection locked="0"/>
    </xf>
    <xf numFmtId="0" fontId="14" fillId="0" borderId="19" xfId="0" applyFont="1" applyBorder="1" applyAlignment="1">
      <alignment horizontal="center" vertical="center" wrapText="1"/>
    </xf>
    <xf numFmtId="0" fontId="14" fillId="0" borderId="17" xfId="0" applyFont="1" applyBorder="1" applyAlignment="1">
      <alignment horizontal="center" vertical="center" wrapText="1"/>
    </xf>
    <xf numFmtId="164" fontId="9" fillId="0" borderId="17" xfId="0" applyNumberFormat="1" applyFont="1" applyBorder="1" applyAlignment="1">
      <alignment horizontal="center" vertical="center" wrapText="1"/>
    </xf>
    <xf numFmtId="164" fontId="9" fillId="0" borderId="18" xfId="0" applyNumberFormat="1" applyFont="1" applyBorder="1" applyAlignment="1">
      <alignment horizontal="center" vertical="center" wrapText="1"/>
    </xf>
    <xf numFmtId="164" fontId="9" fillId="0" borderId="19" xfId="0" applyNumberFormat="1" applyFont="1" applyBorder="1" applyAlignment="1">
      <alignment horizontal="center" vertical="center" wrapText="1"/>
    </xf>
    <xf numFmtId="0" fontId="14" fillId="7" borderId="0" xfId="0" applyFont="1" applyFill="1" applyAlignment="1" applyProtection="1">
      <alignment horizontal="left" vertical="center"/>
      <protection locked="0"/>
    </xf>
    <xf numFmtId="0" fontId="10" fillId="0" borderId="4" xfId="0" applyFont="1" applyBorder="1" applyAlignment="1" applyProtection="1">
      <alignment horizontal="left" vertical="center" wrapText="1"/>
      <protection locked="0"/>
    </xf>
    <xf numFmtId="0" fontId="10" fillId="0" borderId="32" xfId="0" applyFont="1" applyBorder="1" applyAlignment="1" applyProtection="1">
      <alignment horizontal="left" vertical="center" wrapText="1"/>
      <protection locked="0"/>
    </xf>
    <xf numFmtId="0" fontId="28" fillId="7" borderId="35" xfId="0" applyFont="1" applyFill="1" applyBorder="1" applyAlignment="1" applyProtection="1">
      <alignment horizontal="left" vertical="center" wrapText="1"/>
      <protection locked="0"/>
    </xf>
    <xf numFmtId="0" fontId="28" fillId="7" borderId="38" xfId="0" applyFont="1" applyFill="1" applyBorder="1" applyAlignment="1" applyProtection="1">
      <alignment horizontal="left" vertical="center" wrapText="1"/>
      <protection locked="0"/>
    </xf>
    <xf numFmtId="0" fontId="28" fillId="7" borderId="16" xfId="0" applyFont="1" applyFill="1" applyBorder="1" applyAlignment="1" applyProtection="1">
      <alignment horizontal="left" vertical="center" wrapText="1"/>
      <protection locked="0"/>
    </xf>
    <xf numFmtId="0" fontId="24" fillId="0" borderId="38" xfId="0" applyFont="1" applyBorder="1" applyAlignment="1">
      <alignment horizontal="left" vertical="center" wrapText="1"/>
    </xf>
    <xf numFmtId="0" fontId="25" fillId="0" borderId="38" xfId="0" applyFont="1" applyBorder="1" applyAlignment="1">
      <alignment horizontal="left" vertical="center" wrapText="1"/>
    </xf>
    <xf numFmtId="0" fontId="26" fillId="7" borderId="38" xfId="0" applyFont="1" applyFill="1" applyBorder="1" applyAlignment="1">
      <alignment horizontal="left" vertical="center" wrapText="1"/>
    </xf>
    <xf numFmtId="0" fontId="24" fillId="0" borderId="35" xfId="0" applyFont="1" applyBorder="1" applyAlignment="1">
      <alignment horizontal="left" vertical="center" wrapText="1"/>
    </xf>
    <xf numFmtId="0" fontId="24" fillId="0" borderId="16" xfId="0" applyFont="1" applyBorder="1" applyAlignment="1">
      <alignment horizontal="left" vertical="center" wrapText="1"/>
    </xf>
    <xf numFmtId="0" fontId="13" fillId="0" borderId="35" xfId="0" applyFont="1" applyBorder="1" applyAlignment="1">
      <alignment horizontal="left" vertical="center" wrapText="1"/>
    </xf>
    <xf numFmtId="0" fontId="13" fillId="0" borderId="16" xfId="0" applyFont="1" applyBorder="1" applyAlignment="1">
      <alignment horizontal="left" vertical="center" wrapText="1"/>
    </xf>
    <xf numFmtId="0" fontId="26" fillId="7" borderId="35" xfId="0" applyFont="1" applyFill="1" applyBorder="1" applyAlignment="1">
      <alignment horizontal="left" vertical="center" wrapText="1"/>
    </xf>
    <xf numFmtId="0" fontId="26" fillId="7" borderId="16" xfId="0" applyFont="1" applyFill="1" applyBorder="1" applyAlignment="1">
      <alignment horizontal="left" vertical="center" wrapText="1"/>
    </xf>
    <xf numFmtId="0" fontId="39" fillId="0" borderId="20" xfId="0" applyFont="1" applyBorder="1" applyAlignment="1" applyProtection="1">
      <alignment horizontal="center" vertical="center" wrapText="1"/>
      <protection locked="0"/>
    </xf>
    <xf numFmtId="0" fontId="39" fillId="0" borderId="15" xfId="0" applyFont="1" applyBorder="1" applyAlignment="1" applyProtection="1">
      <alignment horizontal="center" vertical="center" wrapText="1"/>
      <protection locked="0"/>
    </xf>
    <xf numFmtId="0" fontId="23" fillId="0" borderId="17" xfId="0" applyFont="1" applyBorder="1" applyAlignment="1" applyProtection="1">
      <alignment horizontal="center" vertical="center" wrapText="1"/>
      <protection locked="0"/>
    </xf>
    <xf numFmtId="0" fontId="23" fillId="0" borderId="18" xfId="0" applyFont="1" applyBorder="1" applyAlignment="1" applyProtection="1">
      <alignment horizontal="center" vertical="center" wrapText="1"/>
      <protection locked="0"/>
    </xf>
    <xf numFmtId="0" fontId="23" fillId="6" borderId="5" xfId="0" applyFont="1" applyFill="1" applyBorder="1" applyAlignment="1">
      <alignment horizontal="center" vertical="center" wrapText="1"/>
    </xf>
    <xf numFmtId="0" fontId="23" fillId="6" borderId="4" xfId="0" applyFont="1" applyFill="1" applyBorder="1" applyAlignment="1">
      <alignment horizontal="center" vertical="center" wrapText="1"/>
    </xf>
    <xf numFmtId="0" fontId="23" fillId="4" borderId="40" xfId="0" applyFont="1" applyFill="1" applyBorder="1" applyAlignment="1" applyProtection="1">
      <alignment horizontal="right" vertical="center"/>
      <protection locked="0"/>
    </xf>
    <xf numFmtId="0" fontId="23" fillId="4" borderId="16" xfId="0" applyFont="1" applyFill="1" applyBorder="1" applyAlignment="1" applyProtection="1">
      <alignment horizontal="right" vertical="center"/>
      <protection locked="0"/>
    </xf>
    <xf numFmtId="0" fontId="23" fillId="4" borderId="41" xfId="0" applyFont="1" applyFill="1" applyBorder="1" applyAlignment="1" applyProtection="1">
      <alignment horizontal="right" vertical="center"/>
      <protection locked="0"/>
    </xf>
    <xf numFmtId="0" fontId="18" fillId="0" borderId="17" xfId="0" applyFont="1" applyBorder="1" applyAlignment="1" applyProtection="1">
      <alignment horizontal="center" vertical="center" wrapText="1"/>
      <protection locked="0"/>
    </xf>
    <xf numFmtId="0" fontId="18" fillId="0" borderId="18" xfId="0" applyFont="1" applyBorder="1" applyAlignment="1" applyProtection="1">
      <alignment horizontal="center" vertical="center" wrapText="1"/>
      <protection locked="0"/>
    </xf>
    <xf numFmtId="4" fontId="18" fillId="0" borderId="17" xfId="0" applyNumberFormat="1" applyFont="1" applyBorder="1" applyAlignment="1" applyProtection="1">
      <alignment horizontal="center" vertical="center" wrapText="1"/>
      <protection locked="0"/>
    </xf>
    <xf numFmtId="4" fontId="18" fillId="0" borderId="18" xfId="0" applyNumberFormat="1" applyFont="1" applyBorder="1" applyAlignment="1" applyProtection="1">
      <alignment horizontal="center" vertical="center" wrapText="1"/>
      <protection locked="0"/>
    </xf>
    <xf numFmtId="0" fontId="44" fillId="0" borderId="0" xfId="0" applyFont="1" applyAlignment="1" applyProtection="1">
      <alignment horizontal="left" vertical="center"/>
      <protection locked="0"/>
    </xf>
    <xf numFmtId="0" fontId="37" fillId="0" borderId="0" xfId="0" applyFont="1" applyAlignment="1">
      <alignment horizontal="left" vertical="center"/>
    </xf>
    <xf numFmtId="0" fontId="10" fillId="0" borderId="0" xfId="0" applyFont="1" applyAlignment="1">
      <alignment horizontal="left" vertical="center"/>
    </xf>
    <xf numFmtId="0" fontId="24" fillId="0" borderId="0" xfId="0" applyFont="1" applyAlignment="1">
      <alignment horizontal="left" vertical="center"/>
    </xf>
    <xf numFmtId="0" fontId="36" fillId="0" borderId="0" xfId="0" applyFont="1" applyAlignment="1" applyProtection="1">
      <alignment horizontal="left" vertical="center"/>
      <protection locked="0"/>
    </xf>
    <xf numFmtId="0" fontId="29" fillId="0" borderId="0" xfId="0" applyFont="1" applyAlignment="1">
      <alignment horizontal="left" vertical="center" wrapText="1"/>
    </xf>
    <xf numFmtId="0" fontId="43" fillId="0" borderId="0" xfId="0" applyFont="1" applyAlignment="1">
      <alignment horizontal="left" vertical="center" wrapText="1"/>
    </xf>
    <xf numFmtId="0" fontId="9" fillId="0" borderId="0" xfId="0" applyFont="1" applyAlignment="1">
      <alignment horizontal="left" vertical="center" wrapText="1"/>
    </xf>
    <xf numFmtId="0" fontId="16" fillId="3" borderId="0" xfId="0" applyFont="1" applyFill="1" applyAlignment="1" applyProtection="1">
      <alignment horizontal="right" vertical="center"/>
      <protection locked="0"/>
    </xf>
    <xf numFmtId="4" fontId="22" fillId="0" borderId="17" xfId="0" applyNumberFormat="1" applyFont="1" applyBorder="1" applyAlignment="1" applyProtection="1">
      <alignment horizontal="center" vertical="center" wrapText="1"/>
      <protection locked="0"/>
    </xf>
    <xf numFmtId="4" fontId="22" fillId="0" borderId="19" xfId="0" applyNumberFormat="1" applyFont="1" applyBorder="1" applyAlignment="1" applyProtection="1">
      <alignment horizontal="center" vertical="center" wrapText="1"/>
      <protection locked="0"/>
    </xf>
    <xf numFmtId="0" fontId="23" fillId="8" borderId="14" xfId="0" applyFont="1" applyFill="1" applyBorder="1" applyAlignment="1" applyProtection="1">
      <alignment horizontal="center" vertical="center" wrapText="1"/>
      <protection locked="0"/>
    </xf>
    <xf numFmtId="0" fontId="23" fillId="8" borderId="37" xfId="0" applyFont="1" applyFill="1" applyBorder="1" applyAlignment="1" applyProtection="1">
      <alignment horizontal="center" vertical="center" wrapText="1"/>
      <protection locked="0"/>
    </xf>
    <xf numFmtId="0" fontId="23" fillId="8" borderId="29" xfId="0" applyFont="1" applyFill="1" applyBorder="1" applyAlignment="1" applyProtection="1">
      <alignment horizontal="center" vertical="center" wrapText="1"/>
      <protection locked="0"/>
    </xf>
    <xf numFmtId="0" fontId="9" fillId="4" borderId="12" xfId="0" applyFont="1" applyFill="1" applyBorder="1" applyAlignment="1" applyProtection="1">
      <alignment horizontal="right" vertical="center"/>
      <protection locked="0"/>
    </xf>
    <xf numFmtId="0" fontId="9" fillId="4" borderId="3" xfId="0" applyFont="1" applyFill="1" applyBorder="1" applyAlignment="1" applyProtection="1">
      <alignment horizontal="right" vertical="center"/>
      <protection locked="0"/>
    </xf>
    <xf numFmtId="0" fontId="9" fillId="4" borderId="16" xfId="0" applyFont="1" applyFill="1" applyBorder="1" applyAlignment="1" applyProtection="1">
      <alignment horizontal="right" vertical="center"/>
      <protection locked="0"/>
    </xf>
    <xf numFmtId="0" fontId="9" fillId="4" borderId="27" xfId="0" applyFont="1" applyFill="1" applyBorder="1" applyAlignment="1" applyProtection="1">
      <alignment horizontal="right" vertical="center"/>
      <protection locked="0"/>
    </xf>
    <xf numFmtId="164" fontId="10" fillId="4" borderId="14" xfId="0" applyNumberFormat="1" applyFont="1" applyFill="1" applyBorder="1" applyAlignment="1">
      <alignment horizontal="center" vertical="center" wrapText="1"/>
    </xf>
    <xf numFmtId="164" fontId="10" fillId="4" borderId="37" xfId="0" applyNumberFormat="1" applyFont="1" applyFill="1" applyBorder="1" applyAlignment="1">
      <alignment horizontal="center" vertical="center" wrapText="1"/>
    </xf>
    <xf numFmtId="164" fontId="10" fillId="4" borderId="29" xfId="0" applyNumberFormat="1" applyFont="1" applyFill="1" applyBorder="1" applyAlignment="1">
      <alignment horizontal="center" vertical="center" wrapText="1"/>
    </xf>
    <xf numFmtId="0" fontId="39" fillId="0" borderId="14" xfId="0" applyFont="1" applyBorder="1" applyAlignment="1" applyProtection="1">
      <alignment horizontal="left" vertical="center" wrapText="1"/>
      <protection locked="0"/>
    </xf>
    <xf numFmtId="0" fontId="39" fillId="0" borderId="37" xfId="0" applyFont="1" applyBorder="1" applyAlignment="1" applyProtection="1">
      <alignment horizontal="left" vertical="center" wrapText="1"/>
      <protection locked="0"/>
    </xf>
    <xf numFmtId="0" fontId="39" fillId="0" borderId="29" xfId="0" applyFont="1" applyBorder="1" applyAlignment="1" applyProtection="1">
      <alignment horizontal="left" vertical="center" wrapText="1"/>
      <protection locked="0"/>
    </xf>
    <xf numFmtId="0" fontId="14" fillId="0" borderId="25" xfId="0" applyFont="1" applyBorder="1" applyAlignment="1" applyProtection="1">
      <alignment horizontal="left" vertical="center" wrapText="1"/>
      <protection locked="0"/>
    </xf>
    <xf numFmtId="0" fontId="14" fillId="0" borderId="32" xfId="0" applyFont="1" applyBorder="1" applyAlignment="1" applyProtection="1">
      <alignment horizontal="left" vertical="center" wrapText="1"/>
      <protection locked="0"/>
    </xf>
    <xf numFmtId="0" fontId="14" fillId="0" borderId="26" xfId="0" applyFont="1" applyBorder="1" applyAlignment="1" applyProtection="1">
      <alignment horizontal="left" vertical="center" wrapText="1"/>
      <protection locked="0"/>
    </xf>
    <xf numFmtId="0" fontId="23" fillId="0" borderId="5" xfId="0" applyFont="1" applyBorder="1" applyAlignment="1" applyProtection="1">
      <alignment horizontal="center" vertical="center" wrapText="1"/>
      <protection locked="0"/>
    </xf>
    <xf numFmtId="0" fontId="23" fillId="0" borderId="4" xfId="0" applyFont="1" applyBorder="1" applyAlignment="1" applyProtection="1">
      <alignment horizontal="center" vertical="center" wrapText="1"/>
      <protection locked="0"/>
    </xf>
    <xf numFmtId="0" fontId="23" fillId="0" borderId="6"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7" xfId="0" applyFont="1" applyBorder="1" applyAlignment="1" applyProtection="1">
      <alignment horizontal="center" vertical="center" wrapText="1"/>
      <protection locked="0"/>
    </xf>
    <xf numFmtId="0" fontId="23" fillId="0" borderId="1" xfId="0" applyFont="1" applyBorder="1" applyAlignment="1" applyProtection="1">
      <alignment horizontal="center" vertical="center" wrapText="1"/>
      <protection locked="0"/>
    </xf>
    <xf numFmtId="0" fontId="23" fillId="0" borderId="9" xfId="0" applyFont="1" applyBorder="1" applyAlignment="1" applyProtection="1">
      <alignment horizontal="center" vertical="center" wrapText="1"/>
      <protection locked="0"/>
    </xf>
    <xf numFmtId="0" fontId="23" fillId="0" borderId="10" xfId="0" applyFont="1" applyBorder="1" applyAlignment="1" applyProtection="1">
      <alignment horizontal="center" vertical="center" wrapText="1"/>
      <protection locked="0"/>
    </xf>
    <xf numFmtId="0" fontId="41" fillId="5" borderId="0" xfId="0" applyFont="1" applyFill="1" applyAlignment="1" applyProtection="1">
      <alignment horizontal="center" vertical="top"/>
      <protection locked="0"/>
    </xf>
    <xf numFmtId="0" fontId="16" fillId="8" borderId="14" xfId="0" applyFont="1" applyFill="1" applyBorder="1" applyAlignment="1" applyProtection="1">
      <alignment horizontal="center" vertical="center" wrapText="1"/>
      <protection locked="0"/>
    </xf>
    <xf numFmtId="0" fontId="16" fillId="8" borderId="37" xfId="0" applyFont="1" applyFill="1" applyBorder="1" applyAlignment="1" applyProtection="1">
      <alignment horizontal="center" vertical="center" wrapText="1"/>
      <protection locked="0"/>
    </xf>
    <xf numFmtId="0" fontId="16" fillId="8" borderId="29" xfId="0" applyFont="1" applyFill="1" applyBorder="1" applyAlignment="1" applyProtection="1">
      <alignment horizontal="center" vertical="center" wrapText="1"/>
      <protection locked="0"/>
    </xf>
    <xf numFmtId="0" fontId="9" fillId="4" borderId="40" xfId="0" applyFont="1" applyFill="1" applyBorder="1" applyAlignment="1" applyProtection="1">
      <alignment horizontal="right" vertical="center"/>
      <protection locked="0"/>
    </xf>
    <xf numFmtId="164" fontId="10" fillId="4" borderId="25" xfId="0" applyNumberFormat="1" applyFont="1" applyFill="1" applyBorder="1" applyAlignment="1">
      <alignment horizontal="center" vertical="center" wrapText="1"/>
    </xf>
    <xf numFmtId="164" fontId="10" fillId="4" borderId="32" xfId="0" applyNumberFormat="1" applyFont="1" applyFill="1" applyBorder="1" applyAlignment="1">
      <alignment horizontal="center" vertical="center" wrapText="1"/>
    </xf>
    <xf numFmtId="164" fontId="10" fillId="4" borderId="26" xfId="0" applyNumberFormat="1" applyFont="1" applyFill="1" applyBorder="1" applyAlignment="1">
      <alignment horizontal="center" vertical="center" wrapText="1"/>
    </xf>
    <xf numFmtId="0" fontId="24" fillId="0" borderId="17" xfId="0" applyFont="1" applyBorder="1" applyAlignment="1">
      <alignment horizontal="left" vertical="center" wrapText="1"/>
    </xf>
    <xf numFmtId="0" fontId="24" fillId="0" borderId="19" xfId="0" applyFont="1" applyBorder="1" applyAlignment="1">
      <alignment horizontal="left" vertical="center" wrapText="1"/>
    </xf>
    <xf numFmtId="0" fontId="26" fillId="7" borderId="17" xfId="0" applyFont="1" applyFill="1" applyBorder="1" applyAlignment="1" applyProtection="1">
      <alignment horizontal="left" vertical="center" wrapText="1"/>
      <protection locked="0"/>
    </xf>
    <xf numFmtId="0" fontId="26" fillId="7" borderId="19" xfId="0" applyFont="1" applyFill="1" applyBorder="1" applyAlignment="1" applyProtection="1">
      <alignment horizontal="left" vertical="center" wrapText="1"/>
      <protection locked="0"/>
    </xf>
    <xf numFmtId="0" fontId="39" fillId="0" borderId="32" xfId="0" applyFont="1" applyBorder="1" applyAlignment="1" applyProtection="1">
      <alignment horizontal="left" vertical="center" wrapText="1"/>
      <protection locked="0"/>
    </xf>
    <xf numFmtId="164" fontId="14" fillId="4" borderId="25" xfId="0" applyNumberFormat="1" applyFont="1" applyFill="1" applyBorder="1" applyAlignment="1">
      <alignment horizontal="center" vertical="center" wrapText="1"/>
    </xf>
    <xf numFmtId="164" fontId="14" fillId="4" borderId="32" xfId="0" applyNumberFormat="1" applyFont="1" applyFill="1" applyBorder="1" applyAlignment="1">
      <alignment horizontal="center" vertical="center" wrapText="1"/>
    </xf>
    <xf numFmtId="164" fontId="14" fillId="4" borderId="29" xfId="0" applyNumberFormat="1" applyFont="1" applyFill="1" applyBorder="1" applyAlignment="1">
      <alignment horizontal="center" vertical="center" wrapText="1"/>
    </xf>
    <xf numFmtId="0" fontId="23" fillId="8" borderId="5" xfId="0" applyFont="1" applyFill="1" applyBorder="1" applyAlignment="1" applyProtection="1">
      <alignment horizontal="center" vertical="center" wrapText="1"/>
      <protection locked="0"/>
    </xf>
    <xf numFmtId="0" fontId="23" fillId="8" borderId="4" xfId="0" applyFont="1" applyFill="1" applyBorder="1" applyAlignment="1" applyProtection="1">
      <alignment horizontal="center" vertical="center" wrapText="1"/>
      <protection locked="0"/>
    </xf>
    <xf numFmtId="0" fontId="23" fillId="8" borderId="30" xfId="0" applyFont="1" applyFill="1" applyBorder="1" applyAlignment="1" applyProtection="1">
      <alignment horizontal="center" vertical="center" wrapText="1"/>
      <protection locked="0"/>
    </xf>
    <xf numFmtId="0" fontId="24" fillId="2" borderId="35" xfId="0" applyFont="1" applyFill="1" applyBorder="1" applyAlignment="1">
      <alignment horizontal="left" vertical="center" wrapText="1"/>
    </xf>
    <xf numFmtId="0" fontId="24" fillId="2" borderId="38" xfId="0" applyFont="1" applyFill="1" applyBorder="1" applyAlignment="1">
      <alignment horizontal="left" vertical="center" wrapText="1"/>
    </xf>
    <xf numFmtId="0" fontId="24" fillId="2" borderId="16" xfId="0" applyFont="1" applyFill="1" applyBorder="1" applyAlignment="1">
      <alignment horizontal="left" vertical="center" wrapText="1"/>
    </xf>
    <xf numFmtId="0" fontId="13" fillId="2" borderId="17" xfId="0" applyFont="1" applyFill="1" applyBorder="1" applyAlignment="1">
      <alignment horizontal="left" vertical="center" wrapText="1"/>
    </xf>
    <xf numFmtId="0" fontId="13" fillId="2" borderId="19" xfId="0" applyFont="1" applyFill="1" applyBorder="1" applyAlignment="1">
      <alignment horizontal="left" vertical="center" wrapText="1"/>
    </xf>
    <xf numFmtId="0" fontId="7" fillId="0" borderId="17" xfId="0" applyFont="1" applyBorder="1" applyAlignment="1">
      <alignment horizontal="center" vertical="center" wrapText="1"/>
    </xf>
    <xf numFmtId="0" fontId="7" fillId="0" borderId="19" xfId="0" applyFont="1" applyBorder="1" applyAlignment="1">
      <alignment horizontal="center" vertical="center" wrapText="1"/>
    </xf>
    <xf numFmtId="0" fontId="14" fillId="0" borderId="17" xfId="0" applyFont="1" applyBorder="1" applyAlignment="1">
      <alignment horizontal="center" vertical="top" wrapText="1"/>
    </xf>
    <xf numFmtId="0" fontId="14" fillId="0" borderId="19" xfId="0" applyFont="1" applyBorder="1" applyAlignment="1">
      <alignment horizontal="center" vertical="top" wrapText="1"/>
    </xf>
    <xf numFmtId="0" fontId="8" fillId="0" borderId="17" xfId="0" applyFont="1" applyBorder="1" applyAlignment="1" applyProtection="1">
      <alignment horizontal="center" vertical="center" wrapText="1"/>
      <protection locked="0"/>
    </xf>
    <xf numFmtId="0" fontId="8" fillId="0" borderId="19" xfId="0" applyFont="1" applyBorder="1" applyAlignment="1" applyProtection="1">
      <alignment horizontal="center" vertical="center" wrapText="1"/>
      <protection locked="0"/>
    </xf>
    <xf numFmtId="0" fontId="30" fillId="7" borderId="17" xfId="0" applyFont="1" applyFill="1" applyBorder="1" applyAlignment="1" applyProtection="1">
      <alignment horizontal="left" vertical="center" wrapText="1"/>
      <protection locked="0"/>
    </xf>
    <xf numFmtId="0" fontId="30" fillId="7" borderId="19" xfId="0" applyFont="1" applyFill="1" applyBorder="1" applyAlignment="1" applyProtection="1">
      <alignment horizontal="left" vertical="center" wrapText="1"/>
      <protection locked="0"/>
    </xf>
    <xf numFmtId="0" fontId="9" fillId="0" borderId="17" xfId="0" applyFont="1" applyBorder="1" applyAlignment="1">
      <alignment horizontal="center" vertical="center" wrapText="1"/>
    </xf>
    <xf numFmtId="0" fontId="9" fillId="0" borderId="19" xfId="0" applyFont="1" applyBorder="1" applyAlignment="1">
      <alignment horizontal="center" vertical="center" wrapText="1"/>
    </xf>
  </cellXfs>
  <cellStyles count="2">
    <cellStyle name="Normal" xfId="1" xr:uid="{03237731-A6A8-480C-B54D-8BC31C35561E}"/>
    <cellStyle name="Звичайний" xfId="0" builtinId="0"/>
  </cellStyles>
  <dxfs count="0"/>
  <tableStyles count="0" defaultTableStyle="TableStyleMedium2" defaultPivotStyle="PivotStyleMedium9"/>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jpe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jpe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jpeg"/><Relationship Id="rId22" Type="http://schemas.openxmlformats.org/officeDocument/2006/relationships/image" Target="../media/image22.png"/><Relationship Id="rId27" Type="http://schemas.openxmlformats.org/officeDocument/2006/relationships/image" Target="../media/image27.png"/></Relationships>
</file>

<file path=xl/drawings/drawing1.xml><?xml version="1.0" encoding="utf-8"?>
<xdr:wsDr xmlns:xdr="http://schemas.openxmlformats.org/drawingml/2006/spreadsheetDrawing" xmlns:a="http://schemas.openxmlformats.org/drawingml/2006/main">
  <xdr:twoCellAnchor editAs="oneCell">
    <xdr:from>
      <xdr:col>2</xdr:col>
      <xdr:colOff>127001</xdr:colOff>
      <xdr:row>12</xdr:row>
      <xdr:rowOff>641350</xdr:rowOff>
    </xdr:from>
    <xdr:to>
      <xdr:col>2</xdr:col>
      <xdr:colOff>5847715</xdr:colOff>
      <xdr:row>12</xdr:row>
      <xdr:rowOff>4744652</xdr:rowOff>
    </xdr:to>
    <xdr:pic>
      <xdr:nvPicPr>
        <xdr:cNvPr id="5" name="Рисунок 4">
          <a:extLst>
            <a:ext uri="{FF2B5EF4-FFF2-40B4-BE49-F238E27FC236}">
              <a16:creationId xmlns:a16="http://schemas.microsoft.com/office/drawing/2014/main" id="{49C88896-F1A2-FA3C-EB73-0C402933AD78}"/>
            </a:ext>
          </a:extLst>
        </xdr:cNvPr>
        <xdr:cNvPicPr>
          <a:picLocks noChangeAspect="1"/>
        </xdr:cNvPicPr>
      </xdr:nvPicPr>
      <xdr:blipFill>
        <a:blip xmlns:r="http://schemas.openxmlformats.org/officeDocument/2006/relationships" r:embed="rId1"/>
        <a:stretch>
          <a:fillRect/>
        </a:stretch>
      </xdr:blipFill>
      <xdr:spPr>
        <a:xfrm>
          <a:off x="6731001" y="8388350"/>
          <a:ext cx="5734049" cy="4099492"/>
        </a:xfrm>
        <a:prstGeom prst="rect">
          <a:avLst/>
        </a:prstGeom>
      </xdr:spPr>
    </xdr:pic>
    <xdr:clientData/>
  </xdr:twoCellAnchor>
  <xdr:twoCellAnchor editAs="oneCell">
    <xdr:from>
      <xdr:col>2</xdr:col>
      <xdr:colOff>609599</xdr:colOff>
      <xdr:row>13</xdr:row>
      <xdr:rowOff>260350</xdr:rowOff>
    </xdr:from>
    <xdr:to>
      <xdr:col>2</xdr:col>
      <xdr:colOff>5390936</xdr:colOff>
      <xdr:row>13</xdr:row>
      <xdr:rowOff>3047999</xdr:rowOff>
    </xdr:to>
    <xdr:pic>
      <xdr:nvPicPr>
        <xdr:cNvPr id="7" name="Рисунок 6">
          <a:extLst>
            <a:ext uri="{FF2B5EF4-FFF2-40B4-BE49-F238E27FC236}">
              <a16:creationId xmlns:a16="http://schemas.microsoft.com/office/drawing/2014/main" id="{CE640953-EE8D-4B63-D9FB-B23674EC0824}"/>
            </a:ext>
          </a:extLst>
        </xdr:cNvPr>
        <xdr:cNvPicPr>
          <a:picLocks noChangeAspect="1"/>
        </xdr:cNvPicPr>
      </xdr:nvPicPr>
      <xdr:blipFill>
        <a:blip xmlns:r="http://schemas.openxmlformats.org/officeDocument/2006/relationships" r:embed="rId2"/>
        <a:stretch>
          <a:fillRect/>
        </a:stretch>
      </xdr:blipFill>
      <xdr:spPr>
        <a:xfrm>
          <a:off x="5537199" y="12960350"/>
          <a:ext cx="4785147" cy="2787649"/>
        </a:xfrm>
        <a:prstGeom prst="rect">
          <a:avLst/>
        </a:prstGeom>
      </xdr:spPr>
    </xdr:pic>
    <xdr:clientData/>
  </xdr:twoCellAnchor>
  <xdr:twoCellAnchor editAs="oneCell">
    <xdr:from>
      <xdr:col>2</xdr:col>
      <xdr:colOff>736601</xdr:colOff>
      <xdr:row>13</xdr:row>
      <xdr:rowOff>3073401</xdr:rowOff>
    </xdr:from>
    <xdr:to>
      <xdr:col>2</xdr:col>
      <xdr:colOff>5388611</xdr:colOff>
      <xdr:row>13</xdr:row>
      <xdr:rowOff>5108553</xdr:rowOff>
    </xdr:to>
    <xdr:pic>
      <xdr:nvPicPr>
        <xdr:cNvPr id="8" name="Рисунок 7">
          <a:extLst>
            <a:ext uri="{FF2B5EF4-FFF2-40B4-BE49-F238E27FC236}">
              <a16:creationId xmlns:a16="http://schemas.microsoft.com/office/drawing/2014/main" id="{2BBD6F8A-4572-4FF4-B63D-81BA484EBA00}"/>
            </a:ext>
          </a:extLst>
        </xdr:cNvPr>
        <xdr:cNvPicPr>
          <a:picLocks noChangeAspect="1"/>
        </xdr:cNvPicPr>
      </xdr:nvPicPr>
      <xdr:blipFill>
        <a:blip xmlns:r="http://schemas.openxmlformats.org/officeDocument/2006/relationships" r:embed="rId3"/>
        <a:stretch>
          <a:fillRect/>
        </a:stretch>
      </xdr:blipFill>
      <xdr:spPr>
        <a:xfrm>
          <a:off x="7366001" y="15773401"/>
          <a:ext cx="4648200" cy="2035152"/>
        </a:xfrm>
        <a:prstGeom prst="rect">
          <a:avLst/>
        </a:prstGeom>
      </xdr:spPr>
    </xdr:pic>
    <xdr:clientData/>
  </xdr:twoCellAnchor>
  <xdr:twoCellAnchor editAs="oneCell">
    <xdr:from>
      <xdr:col>2</xdr:col>
      <xdr:colOff>228600</xdr:colOff>
      <xdr:row>33</xdr:row>
      <xdr:rowOff>431800</xdr:rowOff>
    </xdr:from>
    <xdr:to>
      <xdr:col>2</xdr:col>
      <xdr:colOff>5660390</xdr:colOff>
      <xdr:row>33</xdr:row>
      <xdr:rowOff>4535468</xdr:rowOff>
    </xdr:to>
    <xdr:pic>
      <xdr:nvPicPr>
        <xdr:cNvPr id="12" name="Рисунок 11">
          <a:extLst>
            <a:ext uri="{FF2B5EF4-FFF2-40B4-BE49-F238E27FC236}">
              <a16:creationId xmlns:a16="http://schemas.microsoft.com/office/drawing/2014/main" id="{284E8C0F-C11D-4979-8327-08264188F6F0}"/>
            </a:ext>
          </a:extLst>
        </xdr:cNvPr>
        <xdr:cNvPicPr>
          <a:picLocks noChangeAspect="1"/>
        </xdr:cNvPicPr>
      </xdr:nvPicPr>
      <xdr:blipFill>
        <a:blip xmlns:r="http://schemas.openxmlformats.org/officeDocument/2006/relationships" r:embed="rId4"/>
        <a:stretch>
          <a:fillRect/>
        </a:stretch>
      </xdr:blipFill>
      <xdr:spPr>
        <a:xfrm>
          <a:off x="6832600" y="50292000"/>
          <a:ext cx="5435600" cy="4103668"/>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1625600</xdr:colOff>
      <xdr:row>18</xdr:row>
      <xdr:rowOff>253999</xdr:rowOff>
    </xdr:from>
    <xdr:to>
      <xdr:col>2</xdr:col>
      <xdr:colOff>4343400</xdr:colOff>
      <xdr:row>18</xdr:row>
      <xdr:rowOff>2155446</xdr:rowOff>
    </xdr:to>
    <xdr:pic>
      <xdr:nvPicPr>
        <xdr:cNvPr id="13" name="Рисунок 12">
          <a:extLst>
            <a:ext uri="{FF2B5EF4-FFF2-40B4-BE49-F238E27FC236}">
              <a16:creationId xmlns:a16="http://schemas.microsoft.com/office/drawing/2014/main" id="{A29130D7-C236-4D3D-B2B7-45EDB3E836B3}"/>
            </a:ext>
          </a:extLst>
        </xdr:cNvPr>
        <xdr:cNvPicPr>
          <a:picLocks noChangeAspect="1"/>
        </xdr:cNvPicPr>
      </xdr:nvPicPr>
      <xdr:blipFill>
        <a:blip xmlns:r="http://schemas.openxmlformats.org/officeDocument/2006/relationships" r:embed="rId5"/>
        <a:stretch>
          <a:fillRect/>
        </a:stretch>
      </xdr:blipFill>
      <xdr:spPr>
        <a:xfrm>
          <a:off x="8255000" y="22529799"/>
          <a:ext cx="2717800" cy="1897637"/>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1651000</xdr:colOff>
      <xdr:row>19</xdr:row>
      <xdr:rowOff>177800</xdr:rowOff>
    </xdr:from>
    <xdr:to>
      <xdr:col>2</xdr:col>
      <xdr:colOff>4321810</xdr:colOff>
      <xdr:row>19</xdr:row>
      <xdr:rowOff>1965437</xdr:rowOff>
    </xdr:to>
    <xdr:pic>
      <xdr:nvPicPr>
        <xdr:cNvPr id="14" name="Рисунок 13">
          <a:extLst>
            <a:ext uri="{FF2B5EF4-FFF2-40B4-BE49-F238E27FC236}">
              <a16:creationId xmlns:a16="http://schemas.microsoft.com/office/drawing/2014/main" id="{796EDEDE-5664-4F9E-92AC-15887EEBC780}"/>
            </a:ext>
          </a:extLst>
        </xdr:cNvPr>
        <xdr:cNvPicPr>
          <a:picLocks noChangeAspect="1"/>
        </xdr:cNvPicPr>
      </xdr:nvPicPr>
      <xdr:blipFill>
        <a:blip xmlns:r="http://schemas.openxmlformats.org/officeDocument/2006/relationships" r:embed="rId6"/>
        <a:stretch>
          <a:fillRect/>
        </a:stretch>
      </xdr:blipFill>
      <xdr:spPr>
        <a:xfrm>
          <a:off x="8280400" y="24892000"/>
          <a:ext cx="2667000" cy="1783827"/>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1727200</xdr:colOff>
      <xdr:row>17</xdr:row>
      <xdr:rowOff>355599</xdr:rowOff>
    </xdr:from>
    <xdr:to>
      <xdr:col>2</xdr:col>
      <xdr:colOff>4398010</xdr:colOff>
      <xdr:row>17</xdr:row>
      <xdr:rowOff>2232128</xdr:rowOff>
    </xdr:to>
    <xdr:pic>
      <xdr:nvPicPr>
        <xdr:cNvPr id="15" name="Рисунок 14">
          <a:extLst>
            <a:ext uri="{FF2B5EF4-FFF2-40B4-BE49-F238E27FC236}">
              <a16:creationId xmlns:a16="http://schemas.microsoft.com/office/drawing/2014/main" id="{5171F42C-8740-A42A-4BEF-05C17142B573}"/>
            </a:ext>
          </a:extLst>
        </xdr:cNvPr>
        <xdr:cNvPicPr>
          <a:picLocks noChangeAspect="1"/>
        </xdr:cNvPicPr>
      </xdr:nvPicPr>
      <xdr:blipFill>
        <a:blip xmlns:r="http://schemas.openxmlformats.org/officeDocument/2006/relationships" r:embed="rId7"/>
        <a:stretch>
          <a:fillRect/>
        </a:stretch>
      </xdr:blipFill>
      <xdr:spPr>
        <a:xfrm>
          <a:off x="8356600" y="20192999"/>
          <a:ext cx="2667000" cy="1884149"/>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838200</xdr:colOff>
      <xdr:row>27</xdr:row>
      <xdr:rowOff>25399</xdr:rowOff>
    </xdr:from>
    <xdr:to>
      <xdr:col>2</xdr:col>
      <xdr:colOff>4702810</xdr:colOff>
      <xdr:row>27</xdr:row>
      <xdr:rowOff>1239883</xdr:rowOff>
    </xdr:to>
    <xdr:pic>
      <xdr:nvPicPr>
        <xdr:cNvPr id="16" name="Рисунок 15">
          <a:extLst>
            <a:ext uri="{FF2B5EF4-FFF2-40B4-BE49-F238E27FC236}">
              <a16:creationId xmlns:a16="http://schemas.microsoft.com/office/drawing/2014/main" id="{D590E1AD-BF58-4986-A2AC-82E0D60846E5}"/>
            </a:ext>
          </a:extLst>
        </xdr:cNvPr>
        <xdr:cNvPicPr>
          <a:picLocks noChangeAspect="1"/>
        </xdr:cNvPicPr>
      </xdr:nvPicPr>
      <xdr:blipFill>
        <a:blip xmlns:r="http://schemas.openxmlformats.org/officeDocument/2006/relationships" r:embed="rId8"/>
        <a:stretch>
          <a:fillRect/>
        </a:stretch>
      </xdr:blipFill>
      <xdr:spPr>
        <a:xfrm>
          <a:off x="7442200" y="39954199"/>
          <a:ext cx="3860800" cy="1218294"/>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812800</xdr:colOff>
      <xdr:row>28</xdr:row>
      <xdr:rowOff>76201</xdr:rowOff>
    </xdr:from>
    <xdr:to>
      <xdr:col>2</xdr:col>
      <xdr:colOff>4669790</xdr:colOff>
      <xdr:row>28</xdr:row>
      <xdr:rowOff>1277841</xdr:rowOff>
    </xdr:to>
    <xdr:pic>
      <xdr:nvPicPr>
        <xdr:cNvPr id="17" name="Рисунок 16">
          <a:extLst>
            <a:ext uri="{FF2B5EF4-FFF2-40B4-BE49-F238E27FC236}">
              <a16:creationId xmlns:a16="http://schemas.microsoft.com/office/drawing/2014/main" id="{048CDD9F-4B41-F6A3-0DD0-DEABEBA57458}"/>
            </a:ext>
          </a:extLst>
        </xdr:cNvPr>
        <xdr:cNvPicPr>
          <a:picLocks noChangeAspect="1"/>
        </xdr:cNvPicPr>
      </xdr:nvPicPr>
      <xdr:blipFill>
        <a:blip xmlns:r="http://schemas.openxmlformats.org/officeDocument/2006/relationships" r:embed="rId9"/>
        <a:stretch>
          <a:fillRect/>
        </a:stretch>
      </xdr:blipFill>
      <xdr:spPr>
        <a:xfrm>
          <a:off x="7416800" y="41427401"/>
          <a:ext cx="3860800" cy="120545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812800</xdr:colOff>
      <xdr:row>29</xdr:row>
      <xdr:rowOff>152400</xdr:rowOff>
    </xdr:from>
    <xdr:to>
      <xdr:col>2</xdr:col>
      <xdr:colOff>4702810</xdr:colOff>
      <xdr:row>29</xdr:row>
      <xdr:rowOff>1350566</xdr:rowOff>
    </xdr:to>
    <xdr:pic>
      <xdr:nvPicPr>
        <xdr:cNvPr id="18" name="Рисунок 17">
          <a:extLst>
            <a:ext uri="{FF2B5EF4-FFF2-40B4-BE49-F238E27FC236}">
              <a16:creationId xmlns:a16="http://schemas.microsoft.com/office/drawing/2014/main" id="{61ABA77D-40AF-BD3D-4B55-CA4BB805E739}"/>
            </a:ext>
          </a:extLst>
        </xdr:cNvPr>
        <xdr:cNvPicPr>
          <a:picLocks noChangeAspect="1"/>
        </xdr:cNvPicPr>
      </xdr:nvPicPr>
      <xdr:blipFill>
        <a:blip xmlns:r="http://schemas.openxmlformats.org/officeDocument/2006/relationships" r:embed="rId10"/>
        <a:stretch>
          <a:fillRect/>
        </a:stretch>
      </xdr:blipFill>
      <xdr:spPr>
        <a:xfrm>
          <a:off x="7416800" y="42926000"/>
          <a:ext cx="3886200" cy="1201976"/>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863601</xdr:colOff>
      <xdr:row>30</xdr:row>
      <xdr:rowOff>152401</xdr:rowOff>
    </xdr:from>
    <xdr:to>
      <xdr:col>2</xdr:col>
      <xdr:colOff>4822190</xdr:colOff>
      <xdr:row>30</xdr:row>
      <xdr:rowOff>1407929</xdr:rowOff>
    </xdr:to>
    <xdr:pic>
      <xdr:nvPicPr>
        <xdr:cNvPr id="19" name="Рисунок 18">
          <a:extLst>
            <a:ext uri="{FF2B5EF4-FFF2-40B4-BE49-F238E27FC236}">
              <a16:creationId xmlns:a16="http://schemas.microsoft.com/office/drawing/2014/main" id="{79C966E2-C339-DB2C-4F14-5D84F1EC0F86}"/>
            </a:ext>
          </a:extLst>
        </xdr:cNvPr>
        <xdr:cNvPicPr>
          <a:picLocks noChangeAspect="1"/>
        </xdr:cNvPicPr>
      </xdr:nvPicPr>
      <xdr:blipFill>
        <a:blip xmlns:r="http://schemas.openxmlformats.org/officeDocument/2006/relationships" r:embed="rId11"/>
        <a:stretch>
          <a:fillRect/>
        </a:stretch>
      </xdr:blipFill>
      <xdr:spPr>
        <a:xfrm>
          <a:off x="7467601" y="44500801"/>
          <a:ext cx="3962399" cy="1255528"/>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3327400</xdr:colOff>
      <xdr:row>31</xdr:row>
      <xdr:rowOff>381000</xdr:rowOff>
    </xdr:from>
    <xdr:to>
      <xdr:col>2</xdr:col>
      <xdr:colOff>5464736</xdr:colOff>
      <xdr:row>32</xdr:row>
      <xdr:rowOff>1469389</xdr:rowOff>
    </xdr:to>
    <xdr:pic>
      <xdr:nvPicPr>
        <xdr:cNvPr id="20" name="Рисунок 19">
          <a:extLst>
            <a:ext uri="{FF2B5EF4-FFF2-40B4-BE49-F238E27FC236}">
              <a16:creationId xmlns:a16="http://schemas.microsoft.com/office/drawing/2014/main" id="{FF542AEB-9803-FA3F-6F96-FE4AA766A7C9}"/>
            </a:ext>
          </a:extLst>
        </xdr:cNvPr>
        <xdr:cNvPicPr>
          <a:picLocks noChangeAspect="1"/>
        </xdr:cNvPicPr>
      </xdr:nvPicPr>
      <xdr:blipFill>
        <a:blip xmlns:r="http://schemas.openxmlformats.org/officeDocument/2006/relationships" r:embed="rId12"/>
        <a:stretch>
          <a:fillRect/>
        </a:stretch>
      </xdr:blipFill>
      <xdr:spPr>
        <a:xfrm>
          <a:off x="9931400" y="46380400"/>
          <a:ext cx="2129716" cy="3022599"/>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660401</xdr:colOff>
      <xdr:row>31</xdr:row>
      <xdr:rowOff>381001</xdr:rowOff>
    </xdr:from>
    <xdr:to>
      <xdr:col>2</xdr:col>
      <xdr:colOff>2764849</xdr:colOff>
      <xdr:row>32</xdr:row>
      <xdr:rowOff>1447801</xdr:rowOff>
    </xdr:to>
    <xdr:pic>
      <xdr:nvPicPr>
        <xdr:cNvPr id="21" name="Рисунок 20">
          <a:extLst>
            <a:ext uri="{FF2B5EF4-FFF2-40B4-BE49-F238E27FC236}">
              <a16:creationId xmlns:a16="http://schemas.microsoft.com/office/drawing/2014/main" id="{C9062542-0875-44ED-3B9E-BC6B8D25496B}"/>
            </a:ext>
          </a:extLst>
        </xdr:cNvPr>
        <xdr:cNvPicPr>
          <a:picLocks noChangeAspect="1"/>
        </xdr:cNvPicPr>
      </xdr:nvPicPr>
      <xdr:blipFill>
        <a:blip xmlns:r="http://schemas.openxmlformats.org/officeDocument/2006/relationships" r:embed="rId13"/>
        <a:stretch>
          <a:fillRect/>
        </a:stretch>
      </xdr:blipFill>
      <xdr:spPr>
        <a:xfrm>
          <a:off x="7264401" y="46380401"/>
          <a:ext cx="2108258" cy="299720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838200</xdr:colOff>
      <xdr:row>20</xdr:row>
      <xdr:rowOff>279400</xdr:rowOff>
    </xdr:from>
    <xdr:to>
      <xdr:col>2</xdr:col>
      <xdr:colOff>4971694</xdr:colOff>
      <xdr:row>20</xdr:row>
      <xdr:rowOff>1697990</xdr:rowOff>
    </xdr:to>
    <xdr:pic>
      <xdr:nvPicPr>
        <xdr:cNvPr id="22" name="Рисунок 21">
          <a:extLst>
            <a:ext uri="{FF2B5EF4-FFF2-40B4-BE49-F238E27FC236}">
              <a16:creationId xmlns:a16="http://schemas.microsoft.com/office/drawing/2014/main" id="{F085AB98-3215-5C9F-7BBC-469E8DEC02C1}"/>
            </a:ext>
          </a:extLst>
        </xdr:cNvPr>
        <xdr:cNvPicPr>
          <a:picLocks noChangeAspect="1"/>
        </xdr:cNvPicPr>
      </xdr:nvPicPr>
      <xdr:blipFill>
        <a:blip xmlns:r="http://schemas.openxmlformats.org/officeDocument/2006/relationships" r:embed="rId14"/>
        <a:stretch>
          <a:fillRect/>
        </a:stretch>
      </xdr:blipFill>
      <xdr:spPr>
        <a:xfrm>
          <a:off x="7442200" y="27203400"/>
          <a:ext cx="4146829" cy="142240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812800</xdr:colOff>
      <xdr:row>21</xdr:row>
      <xdr:rowOff>254000</xdr:rowOff>
    </xdr:from>
    <xdr:to>
      <xdr:col>2</xdr:col>
      <xdr:colOff>4972965</xdr:colOff>
      <xdr:row>21</xdr:row>
      <xdr:rowOff>1676400</xdr:rowOff>
    </xdr:to>
    <xdr:pic>
      <xdr:nvPicPr>
        <xdr:cNvPr id="23" name="Рисунок 22">
          <a:extLst>
            <a:ext uri="{FF2B5EF4-FFF2-40B4-BE49-F238E27FC236}">
              <a16:creationId xmlns:a16="http://schemas.microsoft.com/office/drawing/2014/main" id="{ED853F62-33E4-FEE8-FB71-11D90DCFA244}"/>
            </a:ext>
          </a:extLst>
        </xdr:cNvPr>
        <xdr:cNvPicPr>
          <a:picLocks noChangeAspect="1"/>
        </xdr:cNvPicPr>
      </xdr:nvPicPr>
      <xdr:blipFill>
        <a:blip xmlns:r="http://schemas.openxmlformats.org/officeDocument/2006/relationships" r:embed="rId15"/>
        <a:stretch>
          <a:fillRect/>
        </a:stretch>
      </xdr:blipFill>
      <xdr:spPr>
        <a:xfrm>
          <a:off x="7416800" y="29235400"/>
          <a:ext cx="4146830" cy="142240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838200</xdr:colOff>
      <xdr:row>22</xdr:row>
      <xdr:rowOff>177800</xdr:rowOff>
    </xdr:from>
    <xdr:to>
      <xdr:col>2</xdr:col>
      <xdr:colOff>4974590</xdr:colOff>
      <xdr:row>22</xdr:row>
      <xdr:rowOff>1692671</xdr:rowOff>
    </xdr:to>
    <xdr:pic>
      <xdr:nvPicPr>
        <xdr:cNvPr id="24" name="Рисунок 23">
          <a:extLst>
            <a:ext uri="{FF2B5EF4-FFF2-40B4-BE49-F238E27FC236}">
              <a16:creationId xmlns:a16="http://schemas.microsoft.com/office/drawing/2014/main" id="{5EC07B08-6276-4650-B17C-4E46F1217FCF}"/>
            </a:ext>
          </a:extLst>
        </xdr:cNvPr>
        <xdr:cNvPicPr>
          <a:picLocks noChangeAspect="1"/>
        </xdr:cNvPicPr>
      </xdr:nvPicPr>
      <xdr:blipFill>
        <a:blip xmlns:r="http://schemas.openxmlformats.org/officeDocument/2006/relationships" r:embed="rId16"/>
        <a:stretch>
          <a:fillRect/>
        </a:stretch>
      </xdr:blipFill>
      <xdr:spPr>
        <a:xfrm>
          <a:off x="7442200" y="31191200"/>
          <a:ext cx="4140200" cy="1507251"/>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711200</xdr:colOff>
      <xdr:row>23</xdr:row>
      <xdr:rowOff>127000</xdr:rowOff>
    </xdr:from>
    <xdr:to>
      <xdr:col>2</xdr:col>
      <xdr:colOff>5007610</xdr:colOff>
      <xdr:row>23</xdr:row>
      <xdr:rowOff>1545590</xdr:rowOff>
    </xdr:to>
    <xdr:pic>
      <xdr:nvPicPr>
        <xdr:cNvPr id="25" name="Рисунок 24">
          <a:extLst>
            <a:ext uri="{FF2B5EF4-FFF2-40B4-BE49-F238E27FC236}">
              <a16:creationId xmlns:a16="http://schemas.microsoft.com/office/drawing/2014/main" id="{D39A6E25-D899-AD1B-33DF-D6B8F2025600}"/>
            </a:ext>
          </a:extLst>
        </xdr:cNvPr>
        <xdr:cNvPicPr>
          <a:picLocks noChangeAspect="1"/>
        </xdr:cNvPicPr>
      </xdr:nvPicPr>
      <xdr:blipFill>
        <a:blip xmlns:r="http://schemas.openxmlformats.org/officeDocument/2006/relationships" r:embed="rId17"/>
        <a:stretch>
          <a:fillRect/>
        </a:stretch>
      </xdr:blipFill>
      <xdr:spPr>
        <a:xfrm>
          <a:off x="7315200" y="33020000"/>
          <a:ext cx="4292600" cy="142240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812800</xdr:colOff>
      <xdr:row>24</xdr:row>
      <xdr:rowOff>254000</xdr:rowOff>
    </xdr:from>
    <xdr:to>
      <xdr:col>2</xdr:col>
      <xdr:colOff>5083810</xdr:colOff>
      <xdr:row>24</xdr:row>
      <xdr:rowOff>1597301</xdr:rowOff>
    </xdr:to>
    <xdr:pic>
      <xdr:nvPicPr>
        <xdr:cNvPr id="26" name="Рисунок 25">
          <a:extLst>
            <a:ext uri="{FF2B5EF4-FFF2-40B4-BE49-F238E27FC236}">
              <a16:creationId xmlns:a16="http://schemas.microsoft.com/office/drawing/2014/main" id="{3BBC0B13-F31A-576E-5552-927BFA324CE0}"/>
            </a:ext>
          </a:extLst>
        </xdr:cNvPr>
        <xdr:cNvPicPr>
          <a:picLocks noChangeAspect="1"/>
        </xdr:cNvPicPr>
      </xdr:nvPicPr>
      <xdr:blipFill>
        <a:blip xmlns:r="http://schemas.openxmlformats.org/officeDocument/2006/relationships" r:embed="rId18"/>
        <a:stretch>
          <a:fillRect/>
        </a:stretch>
      </xdr:blipFill>
      <xdr:spPr>
        <a:xfrm>
          <a:off x="7416800" y="34798000"/>
          <a:ext cx="4267200" cy="1343301"/>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736600</xdr:colOff>
      <xdr:row>25</xdr:row>
      <xdr:rowOff>279400</xdr:rowOff>
    </xdr:from>
    <xdr:to>
      <xdr:col>2</xdr:col>
      <xdr:colOff>5029200</xdr:colOff>
      <xdr:row>25</xdr:row>
      <xdr:rowOff>1622653</xdr:rowOff>
    </xdr:to>
    <xdr:pic>
      <xdr:nvPicPr>
        <xdr:cNvPr id="27" name="Рисунок 26">
          <a:extLst>
            <a:ext uri="{FF2B5EF4-FFF2-40B4-BE49-F238E27FC236}">
              <a16:creationId xmlns:a16="http://schemas.microsoft.com/office/drawing/2014/main" id="{6CF9BA9E-F60B-F782-5185-214095043FD2}"/>
            </a:ext>
          </a:extLst>
        </xdr:cNvPr>
        <xdr:cNvPicPr>
          <a:picLocks noChangeAspect="1"/>
        </xdr:cNvPicPr>
      </xdr:nvPicPr>
      <xdr:blipFill>
        <a:blip xmlns:r="http://schemas.openxmlformats.org/officeDocument/2006/relationships" r:embed="rId19"/>
        <a:stretch>
          <a:fillRect/>
        </a:stretch>
      </xdr:blipFill>
      <xdr:spPr>
        <a:xfrm>
          <a:off x="7340600" y="36626800"/>
          <a:ext cx="4292600" cy="1354683"/>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736600</xdr:colOff>
      <xdr:row>26</xdr:row>
      <xdr:rowOff>254000</xdr:rowOff>
    </xdr:from>
    <xdr:to>
      <xdr:col>2</xdr:col>
      <xdr:colOff>5029200</xdr:colOff>
      <xdr:row>26</xdr:row>
      <xdr:rowOff>1603340</xdr:rowOff>
    </xdr:to>
    <xdr:pic>
      <xdr:nvPicPr>
        <xdr:cNvPr id="28" name="Рисунок 27">
          <a:extLst>
            <a:ext uri="{FF2B5EF4-FFF2-40B4-BE49-F238E27FC236}">
              <a16:creationId xmlns:a16="http://schemas.microsoft.com/office/drawing/2014/main" id="{9D133308-071B-E7BA-1D43-DBEDD4015585}"/>
            </a:ext>
          </a:extLst>
        </xdr:cNvPr>
        <xdr:cNvPicPr>
          <a:picLocks noChangeAspect="1"/>
        </xdr:cNvPicPr>
      </xdr:nvPicPr>
      <xdr:blipFill>
        <a:blip xmlns:r="http://schemas.openxmlformats.org/officeDocument/2006/relationships" r:embed="rId20"/>
        <a:stretch>
          <a:fillRect/>
        </a:stretch>
      </xdr:blipFill>
      <xdr:spPr>
        <a:xfrm>
          <a:off x="7340600" y="38379400"/>
          <a:ext cx="4292600" cy="134934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728346</xdr:colOff>
      <xdr:row>37</xdr:row>
      <xdr:rowOff>702310</xdr:rowOff>
    </xdr:from>
    <xdr:to>
      <xdr:col>2</xdr:col>
      <xdr:colOff>5126475</xdr:colOff>
      <xdr:row>37</xdr:row>
      <xdr:rowOff>2073275</xdr:rowOff>
    </xdr:to>
    <xdr:pic>
      <xdr:nvPicPr>
        <xdr:cNvPr id="29" name="Рисунок 28">
          <a:extLst>
            <a:ext uri="{FF2B5EF4-FFF2-40B4-BE49-F238E27FC236}">
              <a16:creationId xmlns:a16="http://schemas.microsoft.com/office/drawing/2014/main" id="{67EB665E-B7C1-4EBD-ACF1-2C17C92DD20A}"/>
            </a:ext>
          </a:extLst>
        </xdr:cNvPr>
        <xdr:cNvPicPr>
          <a:picLocks noChangeAspect="1"/>
        </xdr:cNvPicPr>
      </xdr:nvPicPr>
      <xdr:blipFill>
        <a:blip xmlns:r="http://schemas.openxmlformats.org/officeDocument/2006/relationships" r:embed="rId21"/>
        <a:stretch>
          <a:fillRect/>
        </a:stretch>
      </xdr:blipFill>
      <xdr:spPr>
        <a:xfrm>
          <a:off x="7364096" y="60201810"/>
          <a:ext cx="4407654" cy="136144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539750</xdr:colOff>
      <xdr:row>36</xdr:row>
      <xdr:rowOff>254001</xdr:rowOff>
    </xdr:from>
    <xdr:to>
      <xdr:col>2</xdr:col>
      <xdr:colOff>5622977</xdr:colOff>
      <xdr:row>36</xdr:row>
      <xdr:rowOff>2301241</xdr:rowOff>
    </xdr:to>
    <xdr:pic>
      <xdr:nvPicPr>
        <xdr:cNvPr id="30" name="Рисунок 29">
          <a:extLst>
            <a:ext uri="{FF2B5EF4-FFF2-40B4-BE49-F238E27FC236}">
              <a16:creationId xmlns:a16="http://schemas.microsoft.com/office/drawing/2014/main" id="{A4E23F0D-E64B-66F3-82F1-42DE214164F4}"/>
            </a:ext>
          </a:extLst>
        </xdr:cNvPr>
        <xdr:cNvPicPr>
          <a:picLocks noChangeAspect="1"/>
        </xdr:cNvPicPr>
      </xdr:nvPicPr>
      <xdr:blipFill>
        <a:blip xmlns:r="http://schemas.openxmlformats.org/officeDocument/2006/relationships" r:embed="rId22"/>
        <a:stretch>
          <a:fillRect/>
        </a:stretch>
      </xdr:blipFill>
      <xdr:spPr>
        <a:xfrm>
          <a:off x="7175500" y="56927751"/>
          <a:ext cx="5087037" cy="203581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508001</xdr:colOff>
      <xdr:row>38</xdr:row>
      <xdr:rowOff>825500</xdr:rowOff>
    </xdr:from>
    <xdr:to>
      <xdr:col>2</xdr:col>
      <xdr:colOff>5711191</xdr:colOff>
      <xdr:row>38</xdr:row>
      <xdr:rowOff>2116375</xdr:rowOff>
    </xdr:to>
    <xdr:pic>
      <xdr:nvPicPr>
        <xdr:cNvPr id="31" name="Рисунок 30">
          <a:extLst>
            <a:ext uri="{FF2B5EF4-FFF2-40B4-BE49-F238E27FC236}">
              <a16:creationId xmlns:a16="http://schemas.microsoft.com/office/drawing/2014/main" id="{8AA564E1-927E-E411-64F4-636CEEF66088}"/>
            </a:ext>
          </a:extLst>
        </xdr:cNvPr>
        <xdr:cNvPicPr>
          <a:picLocks noChangeAspect="1"/>
        </xdr:cNvPicPr>
      </xdr:nvPicPr>
      <xdr:blipFill>
        <a:blip xmlns:r="http://schemas.openxmlformats.org/officeDocument/2006/relationships" r:embed="rId23"/>
        <a:stretch>
          <a:fillRect/>
        </a:stretch>
      </xdr:blipFill>
      <xdr:spPr>
        <a:xfrm>
          <a:off x="7143751" y="63150750"/>
          <a:ext cx="5203190" cy="1275635"/>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1837690</xdr:colOff>
      <xdr:row>39</xdr:row>
      <xdr:rowOff>218440</xdr:rowOff>
    </xdr:from>
    <xdr:to>
      <xdr:col>2</xdr:col>
      <xdr:colOff>4091940</xdr:colOff>
      <xdr:row>39</xdr:row>
      <xdr:rowOff>2650208</xdr:rowOff>
    </xdr:to>
    <xdr:pic>
      <xdr:nvPicPr>
        <xdr:cNvPr id="32" name="Рисунок 31">
          <a:extLst>
            <a:ext uri="{FF2B5EF4-FFF2-40B4-BE49-F238E27FC236}">
              <a16:creationId xmlns:a16="http://schemas.microsoft.com/office/drawing/2014/main" id="{1131F9DA-3737-1FCE-C731-50CF6BDF1AE3}"/>
            </a:ext>
          </a:extLst>
        </xdr:cNvPr>
        <xdr:cNvPicPr>
          <a:picLocks noChangeAspect="1"/>
        </xdr:cNvPicPr>
      </xdr:nvPicPr>
      <xdr:blipFill>
        <a:blip xmlns:r="http://schemas.openxmlformats.org/officeDocument/2006/relationships" r:embed="rId24"/>
        <a:stretch>
          <a:fillRect/>
        </a:stretch>
      </xdr:blipFill>
      <xdr:spPr>
        <a:xfrm>
          <a:off x="8473440" y="65369440"/>
          <a:ext cx="2258060" cy="2439388"/>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2325370</xdr:colOff>
      <xdr:row>42</xdr:row>
      <xdr:rowOff>182881</xdr:rowOff>
    </xdr:from>
    <xdr:to>
      <xdr:col>2</xdr:col>
      <xdr:colOff>3466359</xdr:colOff>
      <xdr:row>42</xdr:row>
      <xdr:rowOff>3520441</xdr:rowOff>
    </xdr:to>
    <xdr:pic>
      <xdr:nvPicPr>
        <xdr:cNvPr id="33" name="Рисунок 32">
          <a:extLst>
            <a:ext uri="{FF2B5EF4-FFF2-40B4-BE49-F238E27FC236}">
              <a16:creationId xmlns:a16="http://schemas.microsoft.com/office/drawing/2014/main" id="{6D6FB3C2-DE31-55D3-F21F-FE9FF5B04F42}"/>
            </a:ext>
          </a:extLst>
        </xdr:cNvPr>
        <xdr:cNvPicPr>
          <a:picLocks noChangeAspect="1"/>
        </xdr:cNvPicPr>
      </xdr:nvPicPr>
      <xdr:blipFill>
        <a:blip xmlns:r="http://schemas.openxmlformats.org/officeDocument/2006/relationships" r:embed="rId25"/>
        <a:stretch>
          <a:fillRect/>
        </a:stretch>
      </xdr:blipFill>
      <xdr:spPr>
        <a:xfrm>
          <a:off x="8945245" y="70048756"/>
          <a:ext cx="1140989" cy="3337560"/>
        </a:xfrm>
        <a:prstGeom prst="rect">
          <a:avLst/>
        </a:prstGeom>
      </xdr:spPr>
    </xdr:pic>
    <xdr:clientData/>
  </xdr:twoCellAnchor>
  <xdr:twoCellAnchor editAs="oneCell">
    <xdr:from>
      <xdr:col>2</xdr:col>
      <xdr:colOff>2258060</xdr:colOff>
      <xdr:row>43</xdr:row>
      <xdr:rowOff>218440</xdr:rowOff>
    </xdr:from>
    <xdr:to>
      <xdr:col>2</xdr:col>
      <xdr:colOff>3787775</xdr:colOff>
      <xdr:row>43</xdr:row>
      <xdr:rowOff>3602090</xdr:rowOff>
    </xdr:to>
    <xdr:pic>
      <xdr:nvPicPr>
        <xdr:cNvPr id="34" name="Рисунок 33">
          <a:extLst>
            <a:ext uri="{FF2B5EF4-FFF2-40B4-BE49-F238E27FC236}">
              <a16:creationId xmlns:a16="http://schemas.microsoft.com/office/drawing/2014/main" id="{85792DF8-447C-3420-7339-138F5E20C099}"/>
            </a:ext>
          </a:extLst>
        </xdr:cNvPr>
        <xdr:cNvPicPr>
          <a:picLocks noChangeAspect="1"/>
        </xdr:cNvPicPr>
      </xdr:nvPicPr>
      <xdr:blipFill>
        <a:blip xmlns:r="http://schemas.openxmlformats.org/officeDocument/2006/relationships" r:embed="rId26"/>
        <a:stretch>
          <a:fillRect/>
        </a:stretch>
      </xdr:blipFill>
      <xdr:spPr>
        <a:xfrm>
          <a:off x="8893810" y="73465690"/>
          <a:ext cx="1522095" cy="337984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xdr:col>
      <xdr:colOff>2190750</xdr:colOff>
      <xdr:row>44</xdr:row>
      <xdr:rowOff>127000</xdr:rowOff>
    </xdr:from>
    <xdr:to>
      <xdr:col>2</xdr:col>
      <xdr:colOff>3883551</xdr:colOff>
      <xdr:row>44</xdr:row>
      <xdr:rowOff>3907155</xdr:rowOff>
    </xdr:to>
    <xdr:pic>
      <xdr:nvPicPr>
        <xdr:cNvPr id="35" name="Рисунок 34">
          <a:extLst>
            <a:ext uri="{FF2B5EF4-FFF2-40B4-BE49-F238E27FC236}">
              <a16:creationId xmlns:a16="http://schemas.microsoft.com/office/drawing/2014/main" id="{9F63CF8E-22A6-FA8A-97DC-78BE8B279498}"/>
            </a:ext>
          </a:extLst>
        </xdr:cNvPr>
        <xdr:cNvPicPr>
          <a:picLocks noChangeAspect="1"/>
        </xdr:cNvPicPr>
      </xdr:nvPicPr>
      <xdr:blipFill>
        <a:blip xmlns:r="http://schemas.openxmlformats.org/officeDocument/2006/relationships" r:embed="rId27"/>
        <a:stretch>
          <a:fillRect/>
        </a:stretch>
      </xdr:blipFill>
      <xdr:spPr>
        <a:xfrm>
          <a:off x="8826500" y="77406500"/>
          <a:ext cx="1692801" cy="3780155"/>
        </a:xfrm>
        <a:prstGeom prst="rect">
          <a:avLst/>
        </a:prstGeom>
        <a:ln>
          <a:noFill/>
        </a:ln>
        <a:effectLst>
          <a:outerShdw blurRad="292100" dist="139700" dir="2700000" algn="tl" rotWithShape="0">
            <a:srgbClr val="333333">
              <a:alpha val="65000"/>
            </a:srgbClr>
          </a:outerShdw>
        </a:effec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E877A-4870-45F3-B7AE-5D719EDBCC45}">
  <sheetPr>
    <pageSetUpPr fitToPage="1"/>
  </sheetPr>
  <dimension ref="A1:IW99"/>
  <sheetViews>
    <sheetView showGridLines="0" tabSelected="1" view="pageBreakPreview" topLeftCell="A37" zoomScale="40" zoomScaleNormal="30" zoomScaleSheetLayoutView="40" workbookViewId="0">
      <selection activeCell="F37" sqref="F37:F40"/>
    </sheetView>
  </sheetViews>
  <sheetFormatPr defaultColWidth="9.109375" defaultRowHeight="21"/>
  <cols>
    <col min="1" max="1" width="14.5546875" style="3" customWidth="1"/>
    <col min="2" max="2" width="82" style="3" customWidth="1"/>
    <col min="3" max="3" width="87.44140625" style="3" customWidth="1"/>
    <col min="4" max="4" width="178.33203125" style="1" customWidth="1"/>
    <col min="5" max="5" width="131.88671875" style="1" customWidth="1"/>
    <col min="6" max="6" width="20.109375" style="1" customWidth="1"/>
    <col min="7" max="7" width="30.109375" style="4" customWidth="1"/>
    <col min="8" max="8" width="41.5546875" style="4" customWidth="1"/>
    <col min="9" max="9" width="32.6640625" style="4" customWidth="1"/>
    <col min="10" max="16384" width="9.109375" style="1"/>
  </cols>
  <sheetData>
    <row r="1" spans="1:10" ht="49.8" customHeight="1">
      <c r="A1" s="145" t="s">
        <v>22</v>
      </c>
      <c r="B1" s="145"/>
      <c r="C1" s="145"/>
      <c r="D1" s="145"/>
      <c r="E1" s="145"/>
      <c r="F1" s="145"/>
      <c r="G1" s="145"/>
      <c r="H1" s="145"/>
      <c r="I1" s="145"/>
    </row>
    <row r="2" spans="1:10" s="2" customFormat="1" ht="95.4" customHeight="1">
      <c r="A2" s="172" t="s">
        <v>0</v>
      </c>
      <c r="B2" s="172"/>
      <c r="C2" s="172"/>
      <c r="D2" s="172"/>
      <c r="E2" s="172"/>
      <c r="F2" s="172"/>
      <c r="G2" s="172"/>
      <c r="H2" s="172"/>
      <c r="I2" s="172"/>
    </row>
    <row r="3" spans="1:10" ht="57.6" customHeight="1" thickBot="1">
      <c r="A3" s="184" t="s">
        <v>68</v>
      </c>
      <c r="B3" s="184"/>
      <c r="C3" s="184"/>
      <c r="D3" s="184"/>
      <c r="E3" s="184"/>
      <c r="F3" s="184"/>
      <c r="G3" s="184"/>
      <c r="H3" s="184"/>
      <c r="I3" s="184"/>
    </row>
    <row r="4" spans="1:10" s="6" customFormat="1" ht="58.95" customHeight="1" thickBot="1">
      <c r="A4" s="164" t="s">
        <v>1</v>
      </c>
      <c r="B4" s="165"/>
      <c r="C4" s="165"/>
      <c r="D4" s="165"/>
      <c r="E4" s="158" t="s">
        <v>2</v>
      </c>
      <c r="F4" s="159"/>
      <c r="G4" s="159"/>
      <c r="H4" s="159"/>
      <c r="I4" s="160"/>
      <c r="J4" s="5"/>
    </row>
    <row r="5" spans="1:10" s="6" customFormat="1" ht="58.95" customHeight="1" thickBot="1">
      <c r="A5" s="166"/>
      <c r="B5" s="167"/>
      <c r="C5" s="167"/>
      <c r="D5" s="167"/>
      <c r="E5" s="158" t="s">
        <v>3</v>
      </c>
      <c r="F5" s="159"/>
      <c r="G5" s="159"/>
      <c r="H5" s="159"/>
      <c r="I5" s="160"/>
      <c r="J5" s="5"/>
    </row>
    <row r="6" spans="1:10" s="6" customFormat="1" ht="77.400000000000006" customHeight="1" thickBot="1">
      <c r="A6" s="168"/>
      <c r="B6" s="169"/>
      <c r="C6" s="169"/>
      <c r="D6" s="169"/>
      <c r="E6" s="158" t="s">
        <v>4</v>
      </c>
      <c r="F6" s="159"/>
      <c r="G6" s="159"/>
      <c r="H6" s="159"/>
      <c r="I6" s="160"/>
      <c r="J6" s="5"/>
    </row>
    <row r="7" spans="1:10" s="6" customFormat="1" ht="58.95" customHeight="1" thickBot="1">
      <c r="A7" s="170" t="s">
        <v>5</v>
      </c>
      <c r="B7" s="171"/>
      <c r="C7" s="171"/>
      <c r="D7" s="171"/>
      <c r="E7" s="161" t="s">
        <v>6</v>
      </c>
      <c r="F7" s="162"/>
      <c r="G7" s="162"/>
      <c r="H7" s="162"/>
      <c r="I7" s="163"/>
      <c r="J7" s="5"/>
    </row>
    <row r="8" spans="1:10" ht="179.4" customHeight="1">
      <c r="A8" s="110" t="s">
        <v>74</v>
      </c>
      <c r="B8" s="110"/>
      <c r="C8" s="110"/>
      <c r="D8" s="110"/>
      <c r="E8" s="110"/>
      <c r="F8" s="110"/>
      <c r="G8" s="110"/>
      <c r="H8" s="110"/>
      <c r="I8" s="110"/>
    </row>
    <row r="9" spans="1:10" ht="321" customHeight="1" thickBot="1">
      <c r="A9" s="111"/>
      <c r="B9" s="111"/>
      <c r="C9" s="111"/>
      <c r="D9" s="111"/>
      <c r="E9" s="111"/>
      <c r="F9" s="111"/>
      <c r="G9" s="111"/>
      <c r="H9" s="111"/>
      <c r="I9" s="111"/>
    </row>
    <row r="10" spans="1:10" s="7" customFormat="1" ht="39" customHeight="1" thickBot="1">
      <c r="A10" s="126" t="s">
        <v>7</v>
      </c>
      <c r="B10" s="126" t="s">
        <v>8</v>
      </c>
      <c r="C10" s="124" t="s">
        <v>9</v>
      </c>
      <c r="D10" s="125"/>
      <c r="E10" s="62" t="s">
        <v>10</v>
      </c>
      <c r="F10" s="133" t="s">
        <v>11</v>
      </c>
      <c r="G10" s="135" t="s">
        <v>69</v>
      </c>
      <c r="H10" s="135" t="s">
        <v>70</v>
      </c>
      <c r="I10" s="146" t="s">
        <v>66</v>
      </c>
    </row>
    <row r="11" spans="1:10" s="7" customFormat="1" ht="124.2" customHeight="1" thickBot="1">
      <c r="A11" s="127"/>
      <c r="B11" s="127"/>
      <c r="C11" s="128" t="s">
        <v>12</v>
      </c>
      <c r="D11" s="129"/>
      <c r="E11" s="63" t="s">
        <v>51</v>
      </c>
      <c r="F11" s="134"/>
      <c r="G11" s="136"/>
      <c r="H11" s="136"/>
      <c r="I11" s="147"/>
    </row>
    <row r="12" spans="1:10" s="7" customFormat="1" ht="48" customHeight="1" thickBot="1">
      <c r="A12" s="148" t="s">
        <v>27</v>
      </c>
      <c r="B12" s="149"/>
      <c r="C12" s="149"/>
      <c r="D12" s="149"/>
      <c r="E12" s="149"/>
      <c r="F12" s="149"/>
      <c r="G12" s="149"/>
      <c r="H12" s="149"/>
      <c r="I12" s="150"/>
    </row>
    <row r="13" spans="1:10" s="7" customFormat="1" ht="409.6" customHeight="1" thickBot="1">
      <c r="A13" s="21">
        <v>1</v>
      </c>
      <c r="B13" s="22" t="s">
        <v>23</v>
      </c>
      <c r="C13" s="28"/>
      <c r="D13" s="61" t="s">
        <v>81</v>
      </c>
      <c r="E13" s="69" t="s">
        <v>25</v>
      </c>
      <c r="F13" s="24">
        <v>1</v>
      </c>
      <c r="G13" s="29"/>
      <c r="H13" s="23">
        <f>G13*F13</f>
        <v>0</v>
      </c>
      <c r="I13" s="106"/>
    </row>
    <row r="14" spans="1:10" s="7" customFormat="1" ht="409.2" customHeight="1">
      <c r="A14" s="200">
        <v>2</v>
      </c>
      <c r="B14" s="198" t="s">
        <v>24</v>
      </c>
      <c r="C14" s="196"/>
      <c r="D14" s="194" t="s">
        <v>80</v>
      </c>
      <c r="E14" s="202" t="s">
        <v>64</v>
      </c>
      <c r="F14" s="204">
        <v>1</v>
      </c>
      <c r="G14" s="204"/>
      <c r="H14" s="106">
        <f>G14*F14</f>
        <v>0</v>
      </c>
      <c r="I14" s="107"/>
    </row>
    <row r="15" spans="1:10" s="7" customFormat="1" ht="409.2" customHeight="1" thickBot="1">
      <c r="A15" s="201"/>
      <c r="B15" s="199"/>
      <c r="C15" s="197"/>
      <c r="D15" s="195"/>
      <c r="E15" s="203"/>
      <c r="F15" s="205"/>
      <c r="G15" s="205"/>
      <c r="H15" s="108"/>
      <c r="I15" s="108"/>
    </row>
    <row r="16" spans="1:10" ht="66" customHeight="1" thickBot="1">
      <c r="A16" s="151" t="s">
        <v>26</v>
      </c>
      <c r="B16" s="152"/>
      <c r="C16" s="153"/>
      <c r="D16" s="153"/>
      <c r="E16" s="153"/>
      <c r="F16" s="154"/>
      <c r="G16" s="155">
        <f>SUM(H13:H14)</f>
        <v>0</v>
      </c>
      <c r="H16" s="156"/>
      <c r="I16" s="157"/>
    </row>
    <row r="17" spans="1:11" ht="66" customHeight="1" thickBot="1">
      <c r="A17" s="188" t="s">
        <v>28</v>
      </c>
      <c r="B17" s="189"/>
      <c r="C17" s="189"/>
      <c r="D17" s="189"/>
      <c r="E17" s="189"/>
      <c r="F17" s="189"/>
      <c r="G17" s="189"/>
      <c r="H17" s="189"/>
      <c r="I17" s="190"/>
    </row>
    <row r="18" spans="1:11" s="7" customFormat="1" ht="191.4" customHeight="1" thickBot="1">
      <c r="A18" s="34">
        <v>1</v>
      </c>
      <c r="B18" s="60" t="s">
        <v>75</v>
      </c>
      <c r="C18" s="64"/>
      <c r="D18" s="191" t="s">
        <v>43</v>
      </c>
      <c r="E18" s="112" t="s">
        <v>44</v>
      </c>
      <c r="F18" s="44">
        <v>1</v>
      </c>
      <c r="G18" s="35"/>
      <c r="H18" s="46">
        <f>G18*F18</f>
        <v>0</v>
      </c>
      <c r="I18" s="106"/>
    </row>
    <row r="19" spans="1:11" s="7" customFormat="1" ht="191.4" customHeight="1" thickBot="1">
      <c r="A19" s="36">
        <v>2</v>
      </c>
      <c r="B19" s="60" t="s">
        <v>29</v>
      </c>
      <c r="C19" s="30"/>
      <c r="D19" s="192"/>
      <c r="E19" s="113"/>
      <c r="F19" s="41">
        <v>1</v>
      </c>
      <c r="G19" s="31"/>
      <c r="H19" s="47">
        <f t="shared" ref="H19:H34" si="0">G19*F19</f>
        <v>0</v>
      </c>
      <c r="I19" s="107"/>
    </row>
    <row r="20" spans="1:11" s="7" customFormat="1" ht="173.4" customHeight="1" thickBot="1">
      <c r="A20" s="37">
        <v>3</v>
      </c>
      <c r="B20" s="60" t="s">
        <v>30</v>
      </c>
      <c r="C20" s="38"/>
      <c r="D20" s="193"/>
      <c r="E20" s="114"/>
      <c r="F20" s="45">
        <v>1</v>
      </c>
      <c r="G20" s="39"/>
      <c r="H20" s="48">
        <f t="shared" si="0"/>
        <v>0</v>
      </c>
      <c r="I20" s="107"/>
    </row>
    <row r="21" spans="1:11" s="7" customFormat="1" ht="161.4" customHeight="1" thickBot="1">
      <c r="A21" s="42">
        <v>4</v>
      </c>
      <c r="B21" s="104" t="s">
        <v>31</v>
      </c>
      <c r="C21" s="67"/>
      <c r="D21" s="115" t="s">
        <v>47</v>
      </c>
      <c r="E21" s="117" t="s">
        <v>45</v>
      </c>
      <c r="F21" s="43">
        <v>1</v>
      </c>
      <c r="G21" s="32"/>
      <c r="H21" s="47">
        <f t="shared" si="0"/>
        <v>0</v>
      </c>
      <c r="I21" s="107"/>
    </row>
    <row r="22" spans="1:11" s="7" customFormat="1" ht="160.80000000000001" customHeight="1" thickBot="1">
      <c r="A22" s="36">
        <v>5</v>
      </c>
      <c r="B22" s="60" t="s">
        <v>32</v>
      </c>
      <c r="C22" s="67"/>
      <c r="D22" s="116"/>
      <c r="E22" s="117"/>
      <c r="F22" s="41">
        <v>1</v>
      </c>
      <c r="G22" s="31"/>
      <c r="H22" s="47">
        <f t="shared" si="0"/>
        <v>0</v>
      </c>
      <c r="I22" s="107"/>
    </row>
    <row r="23" spans="1:11" s="7" customFormat="1" ht="148.80000000000001" customHeight="1" thickBot="1">
      <c r="A23" s="36">
        <v>6</v>
      </c>
      <c r="B23" s="60" t="s">
        <v>33</v>
      </c>
      <c r="C23" s="67"/>
      <c r="D23" s="116"/>
      <c r="E23" s="117"/>
      <c r="F23" s="41">
        <v>1</v>
      </c>
      <c r="G23" s="31"/>
      <c r="H23" s="47">
        <f t="shared" si="0"/>
        <v>0</v>
      </c>
      <c r="I23" s="107"/>
    </row>
    <row r="24" spans="1:11" s="7" customFormat="1" ht="130.80000000000001" customHeight="1" thickBot="1">
      <c r="A24" s="36">
        <v>7</v>
      </c>
      <c r="B24" s="60" t="s">
        <v>34</v>
      </c>
      <c r="C24" s="67"/>
      <c r="D24" s="116"/>
      <c r="E24" s="117"/>
      <c r="F24" s="41">
        <v>1</v>
      </c>
      <c r="G24" s="31"/>
      <c r="H24" s="47">
        <f t="shared" si="0"/>
        <v>0</v>
      </c>
      <c r="I24" s="107"/>
    </row>
    <row r="25" spans="1:11" s="7" customFormat="1" ht="142.80000000000001" customHeight="1" thickBot="1">
      <c r="A25" s="36">
        <v>8</v>
      </c>
      <c r="B25" s="60" t="s">
        <v>35</v>
      </c>
      <c r="C25" s="67"/>
      <c r="D25" s="116"/>
      <c r="E25" s="117"/>
      <c r="F25" s="41">
        <v>1</v>
      </c>
      <c r="G25" s="31"/>
      <c r="H25" s="47">
        <f t="shared" si="0"/>
        <v>0</v>
      </c>
      <c r="I25" s="107"/>
    </row>
    <row r="26" spans="1:11" s="7" customFormat="1" ht="139.19999999999999" customHeight="1" thickBot="1">
      <c r="A26" s="36">
        <v>9</v>
      </c>
      <c r="B26" s="60" t="s">
        <v>36</v>
      </c>
      <c r="C26" s="67"/>
      <c r="D26" s="116"/>
      <c r="E26" s="117"/>
      <c r="F26" s="41">
        <v>1</v>
      </c>
      <c r="G26" s="31"/>
      <c r="H26" s="47">
        <f t="shared" si="0"/>
        <v>0</v>
      </c>
      <c r="I26" s="107"/>
    </row>
    <row r="27" spans="1:11" s="7" customFormat="1" ht="141" customHeight="1" thickBot="1">
      <c r="A27" s="36">
        <v>10</v>
      </c>
      <c r="B27" s="60" t="s">
        <v>37</v>
      </c>
      <c r="C27" s="67"/>
      <c r="D27" s="116"/>
      <c r="E27" s="117"/>
      <c r="F27" s="41">
        <v>1</v>
      </c>
      <c r="G27" s="31"/>
      <c r="H27" s="47">
        <f t="shared" si="0"/>
        <v>0</v>
      </c>
      <c r="I27" s="107"/>
    </row>
    <row r="28" spans="1:11" s="7" customFormat="1" ht="111" customHeight="1" thickBot="1">
      <c r="A28" s="36">
        <v>11</v>
      </c>
      <c r="B28" s="60" t="s">
        <v>38</v>
      </c>
      <c r="C28" s="30"/>
      <c r="D28" s="116"/>
      <c r="E28" s="117"/>
      <c r="F28" s="41">
        <v>3</v>
      </c>
      <c r="G28" s="31"/>
      <c r="H28" s="47">
        <f t="shared" si="0"/>
        <v>0</v>
      </c>
      <c r="I28" s="107"/>
    </row>
    <row r="29" spans="1:11" s="7" customFormat="1" ht="111" customHeight="1" thickBot="1">
      <c r="A29" s="36">
        <v>12</v>
      </c>
      <c r="B29" s="60" t="s">
        <v>38</v>
      </c>
      <c r="C29" s="65"/>
      <c r="D29" s="116"/>
      <c r="E29" s="117"/>
      <c r="F29" s="41">
        <v>2</v>
      </c>
      <c r="G29" s="31"/>
      <c r="H29" s="47">
        <f t="shared" si="0"/>
        <v>0</v>
      </c>
      <c r="I29" s="107"/>
    </row>
    <row r="30" spans="1:11" s="7" customFormat="1" ht="123" customHeight="1" thickBot="1">
      <c r="A30" s="36">
        <v>13</v>
      </c>
      <c r="B30" s="60" t="s">
        <v>39</v>
      </c>
      <c r="C30" s="66"/>
      <c r="D30" s="116"/>
      <c r="E30" s="117"/>
      <c r="F30" s="41">
        <v>2</v>
      </c>
      <c r="G30" s="31"/>
      <c r="H30" s="47">
        <f t="shared" si="0"/>
        <v>0</v>
      </c>
      <c r="I30" s="107"/>
    </row>
    <row r="31" spans="1:11" s="7" customFormat="1" ht="130.80000000000001" customHeight="1" thickBot="1">
      <c r="A31" s="40">
        <v>14</v>
      </c>
      <c r="B31" s="105" t="s">
        <v>40</v>
      </c>
      <c r="C31" s="67"/>
      <c r="D31" s="116"/>
      <c r="E31" s="117"/>
      <c r="F31" s="50">
        <v>1</v>
      </c>
      <c r="G31" s="33"/>
      <c r="H31" s="49">
        <f t="shared" si="0"/>
        <v>0</v>
      </c>
      <c r="I31" s="107"/>
    </row>
    <row r="32" spans="1:11" s="7" customFormat="1" ht="151.19999999999999" customHeight="1" thickBot="1">
      <c r="A32" s="34">
        <v>15</v>
      </c>
      <c r="B32" s="60" t="s">
        <v>41</v>
      </c>
      <c r="C32" s="120"/>
      <c r="D32" s="118" t="s">
        <v>48</v>
      </c>
      <c r="E32" s="122" t="s">
        <v>45</v>
      </c>
      <c r="F32" s="44">
        <v>1</v>
      </c>
      <c r="G32" s="35"/>
      <c r="H32" s="20">
        <f t="shared" si="0"/>
        <v>0</v>
      </c>
      <c r="I32" s="107"/>
      <c r="K32" s="67"/>
    </row>
    <row r="33" spans="1:9" s="7" customFormat="1" ht="151.19999999999999" customHeight="1" thickBot="1">
      <c r="A33" s="37">
        <v>16</v>
      </c>
      <c r="B33" s="60" t="s">
        <v>42</v>
      </c>
      <c r="C33" s="121"/>
      <c r="D33" s="119"/>
      <c r="E33" s="123"/>
      <c r="F33" s="45">
        <v>1</v>
      </c>
      <c r="G33" s="39"/>
      <c r="H33" s="51">
        <f t="shared" si="0"/>
        <v>0</v>
      </c>
      <c r="I33" s="107"/>
    </row>
    <row r="34" spans="1:9" s="7" customFormat="1" ht="409.2" customHeight="1" thickBot="1">
      <c r="A34" s="52">
        <v>17</v>
      </c>
      <c r="B34" s="60" t="s">
        <v>50</v>
      </c>
      <c r="C34" s="53"/>
      <c r="D34" s="54" t="s">
        <v>82</v>
      </c>
      <c r="E34" s="55" t="s">
        <v>46</v>
      </c>
      <c r="F34" s="56">
        <v>2</v>
      </c>
      <c r="G34" s="57"/>
      <c r="H34" s="58">
        <f t="shared" si="0"/>
        <v>0</v>
      </c>
      <c r="I34" s="108"/>
    </row>
    <row r="35" spans="1:9" ht="66" customHeight="1" thickBot="1">
      <c r="A35" s="130" t="s">
        <v>49</v>
      </c>
      <c r="B35" s="131"/>
      <c r="C35" s="131"/>
      <c r="D35" s="131"/>
      <c r="E35" s="131"/>
      <c r="F35" s="132"/>
      <c r="G35" s="185">
        <f>SUM(H18:H34)</f>
        <v>0</v>
      </c>
      <c r="H35" s="186"/>
      <c r="I35" s="187"/>
    </row>
    <row r="36" spans="1:9" s="7" customFormat="1" ht="48" customHeight="1" thickBot="1">
      <c r="A36" s="173" t="s">
        <v>52</v>
      </c>
      <c r="B36" s="174"/>
      <c r="C36" s="174"/>
      <c r="D36" s="174"/>
      <c r="E36" s="174"/>
      <c r="F36" s="174"/>
      <c r="G36" s="174"/>
      <c r="H36" s="174"/>
      <c r="I36" s="175"/>
    </row>
    <row r="37" spans="1:9" s="7" customFormat="1" ht="221.4" customHeight="1" thickBot="1">
      <c r="A37" s="68">
        <v>1</v>
      </c>
      <c r="B37" s="60" t="s">
        <v>53</v>
      </c>
      <c r="C37" s="67"/>
      <c r="D37" s="70" t="s">
        <v>79</v>
      </c>
      <c r="E37" s="71" t="s">
        <v>57</v>
      </c>
      <c r="F37" s="56">
        <v>1</v>
      </c>
      <c r="G37" s="29"/>
      <c r="H37" s="23">
        <f>G37*F37</f>
        <v>0</v>
      </c>
      <c r="I37" s="106"/>
    </row>
    <row r="38" spans="1:9" s="7" customFormat="1" ht="221.4" customHeight="1" thickBot="1">
      <c r="A38" s="68">
        <v>2</v>
      </c>
      <c r="B38" s="60" t="s">
        <v>54</v>
      </c>
      <c r="C38" s="28"/>
      <c r="D38" s="70" t="s">
        <v>78</v>
      </c>
      <c r="E38" s="71" t="s">
        <v>57</v>
      </c>
      <c r="F38" s="56">
        <v>8</v>
      </c>
      <c r="G38" s="29"/>
      <c r="H38" s="23">
        <f t="shared" ref="H38:H39" si="1">G38*F38</f>
        <v>0</v>
      </c>
      <c r="I38" s="107"/>
    </row>
    <row r="39" spans="1:9" s="7" customFormat="1" ht="221.4" customHeight="1" thickBot="1">
      <c r="A39" s="68">
        <v>3</v>
      </c>
      <c r="B39" s="60" t="s">
        <v>55</v>
      </c>
      <c r="C39" s="67"/>
      <c r="D39" s="70" t="s">
        <v>76</v>
      </c>
      <c r="E39" s="71" t="s">
        <v>57</v>
      </c>
      <c r="F39" s="56">
        <v>1</v>
      </c>
      <c r="G39" s="29"/>
      <c r="H39" s="23">
        <f t="shared" si="1"/>
        <v>0</v>
      </c>
      <c r="I39" s="107"/>
    </row>
    <row r="40" spans="1:9" s="7" customFormat="1" ht="221.4" customHeight="1" thickBot="1">
      <c r="A40" s="68">
        <v>4</v>
      </c>
      <c r="B40" s="60" t="s">
        <v>56</v>
      </c>
      <c r="C40" s="67"/>
      <c r="D40" s="72" t="s">
        <v>77</v>
      </c>
      <c r="E40" s="73" t="s">
        <v>57</v>
      </c>
      <c r="F40" s="56">
        <v>3</v>
      </c>
      <c r="G40" s="25"/>
      <c r="H40" s="26">
        <f>G40*F40</f>
        <v>0</v>
      </c>
      <c r="I40" s="108"/>
    </row>
    <row r="41" spans="1:9" ht="66" customHeight="1" thickBot="1">
      <c r="A41" s="151" t="s">
        <v>58</v>
      </c>
      <c r="B41" s="152"/>
      <c r="C41" s="153"/>
      <c r="D41" s="153"/>
      <c r="E41" s="153"/>
      <c r="F41" s="154"/>
      <c r="G41" s="155">
        <f>SUM(H37:H40)</f>
        <v>0</v>
      </c>
      <c r="H41" s="156"/>
      <c r="I41" s="157"/>
    </row>
    <row r="42" spans="1:9" s="7" customFormat="1" ht="48" customHeight="1" thickBot="1">
      <c r="A42" s="173" t="s">
        <v>60</v>
      </c>
      <c r="B42" s="174"/>
      <c r="C42" s="174"/>
      <c r="D42" s="174"/>
      <c r="E42" s="174"/>
      <c r="F42" s="174"/>
      <c r="G42" s="174"/>
      <c r="H42" s="174"/>
      <c r="I42" s="175"/>
    </row>
    <row r="43" spans="1:9" s="7" customFormat="1" ht="301.8" customHeight="1" thickBot="1">
      <c r="A43" s="75">
        <v>1</v>
      </c>
      <c r="B43" s="60" t="s">
        <v>63</v>
      </c>
      <c r="C43" s="76"/>
      <c r="D43" s="77" t="s">
        <v>65</v>
      </c>
      <c r="E43" s="73" t="s">
        <v>62</v>
      </c>
      <c r="F43" s="56">
        <v>750</v>
      </c>
      <c r="G43" s="27"/>
      <c r="H43" s="26">
        <f>G43*F43</f>
        <v>0</v>
      </c>
      <c r="I43" s="106"/>
    </row>
    <row r="44" spans="1:9" s="7" customFormat="1" ht="316.8" customHeight="1" thickBot="1">
      <c r="A44" s="68">
        <v>2</v>
      </c>
      <c r="B44" s="60" t="s">
        <v>61</v>
      </c>
      <c r="C44" s="74"/>
      <c r="D44" s="180" t="s">
        <v>84</v>
      </c>
      <c r="E44" s="182" t="s">
        <v>83</v>
      </c>
      <c r="F44" s="56">
        <v>1</v>
      </c>
      <c r="G44" s="29"/>
      <c r="H44" s="23">
        <f t="shared" ref="H44:H45" si="2">G44*F44</f>
        <v>0</v>
      </c>
      <c r="I44" s="107"/>
    </row>
    <row r="45" spans="1:9" s="7" customFormat="1" ht="409.6" customHeight="1" thickBot="1">
      <c r="A45" s="68">
        <v>3</v>
      </c>
      <c r="B45" s="60" t="s">
        <v>61</v>
      </c>
      <c r="C45" s="78"/>
      <c r="D45" s="181"/>
      <c r="E45" s="183"/>
      <c r="F45" s="56">
        <v>1</v>
      </c>
      <c r="G45" s="29"/>
      <c r="H45" s="23">
        <f t="shared" si="2"/>
        <v>0</v>
      </c>
      <c r="I45" s="108"/>
    </row>
    <row r="46" spans="1:9" ht="66" customHeight="1" thickBot="1">
      <c r="A46" s="176" t="s">
        <v>59</v>
      </c>
      <c r="B46" s="153"/>
      <c r="C46" s="153"/>
      <c r="D46" s="153"/>
      <c r="E46" s="153"/>
      <c r="F46" s="154"/>
      <c r="G46" s="177">
        <f>SUM(H43:H45)</f>
        <v>0</v>
      </c>
      <c r="H46" s="178"/>
      <c r="I46" s="179"/>
    </row>
    <row r="47" spans="1:9" s="80" customFormat="1" ht="39.6" customHeight="1">
      <c r="A47" s="141" t="s">
        <v>13</v>
      </c>
      <c r="B47" s="141"/>
      <c r="C47" s="141"/>
      <c r="D47" s="141"/>
      <c r="E47" s="141"/>
      <c r="F47" s="141"/>
      <c r="G47" s="141"/>
      <c r="H47" s="79"/>
      <c r="I47" s="79"/>
    </row>
    <row r="48" spans="1:9" s="80" customFormat="1" ht="41.4" customHeight="1">
      <c r="A48" s="81" t="s">
        <v>72</v>
      </c>
      <c r="B48" s="82"/>
      <c r="C48" s="81"/>
      <c r="D48" s="79"/>
      <c r="E48" s="79"/>
      <c r="G48" s="83"/>
      <c r="H48" s="83"/>
      <c r="I48" s="83"/>
    </row>
    <row r="49" spans="1:257" s="80" customFormat="1" ht="84" customHeight="1">
      <c r="A49" s="109" t="s">
        <v>73</v>
      </c>
      <c r="B49" s="109"/>
      <c r="C49" s="109"/>
      <c r="D49" s="109"/>
      <c r="E49" s="109"/>
      <c r="F49" s="109"/>
      <c r="G49" s="109"/>
      <c r="H49" s="19"/>
      <c r="I49" s="19"/>
    </row>
    <row r="50" spans="1:257" s="85" customFormat="1" ht="47.4" customHeight="1">
      <c r="A50" s="139" t="s">
        <v>71</v>
      </c>
      <c r="B50" s="139"/>
      <c r="C50" s="139"/>
      <c r="D50" s="139"/>
      <c r="E50" s="139"/>
      <c r="F50" s="139"/>
      <c r="G50" s="139"/>
      <c r="H50" s="84"/>
      <c r="I50" s="84"/>
    </row>
    <row r="51" spans="1:257" s="85" customFormat="1" ht="73.8" customHeight="1">
      <c r="A51" s="144" t="s">
        <v>67</v>
      </c>
      <c r="B51" s="144"/>
      <c r="C51" s="144"/>
      <c r="D51" s="144"/>
      <c r="E51" s="144"/>
      <c r="F51" s="144"/>
      <c r="G51" s="144"/>
      <c r="H51" s="144"/>
      <c r="I51" s="144"/>
    </row>
    <row r="52" spans="1:257" s="85" customFormat="1" ht="38.4" customHeight="1">
      <c r="A52" s="142" t="s">
        <v>14</v>
      </c>
      <c r="B52" s="142"/>
      <c r="C52" s="142"/>
      <c r="D52" s="142"/>
      <c r="E52" s="142"/>
      <c r="F52" s="142"/>
      <c r="G52" s="142"/>
      <c r="H52" s="86"/>
      <c r="I52" s="86"/>
    </row>
    <row r="53" spans="1:257" s="85" customFormat="1" ht="38.4" customHeight="1">
      <c r="A53" s="87" t="s">
        <v>15</v>
      </c>
      <c r="B53" s="88"/>
      <c r="C53" s="87"/>
      <c r="D53" s="87"/>
      <c r="E53" s="87"/>
      <c r="F53" s="87"/>
      <c r="G53" s="87"/>
      <c r="H53" s="87"/>
      <c r="I53" s="87"/>
    </row>
    <row r="54" spans="1:257" s="85" customFormat="1" ht="38.4" customHeight="1">
      <c r="A54" s="140" t="s">
        <v>16</v>
      </c>
      <c r="B54" s="140"/>
      <c r="C54" s="140"/>
      <c r="D54" s="140"/>
      <c r="E54" s="140"/>
      <c r="F54" s="140"/>
      <c r="G54" s="140"/>
      <c r="H54" s="87"/>
      <c r="I54" s="87"/>
    </row>
    <row r="55" spans="1:257" s="91" customFormat="1" ht="38.4" customHeight="1">
      <c r="A55" s="138" t="s">
        <v>17</v>
      </c>
      <c r="B55" s="138"/>
      <c r="C55" s="138"/>
      <c r="D55" s="138"/>
      <c r="E55" s="138"/>
      <c r="F55" s="138"/>
      <c r="G55" s="138"/>
      <c r="H55" s="89"/>
      <c r="I55" s="89"/>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0"/>
      <c r="AL55" s="90"/>
      <c r="AM55" s="90"/>
      <c r="AN55" s="90"/>
      <c r="AO55" s="90"/>
      <c r="AP55" s="90"/>
      <c r="AQ55" s="90"/>
      <c r="AR55" s="90"/>
      <c r="AS55" s="90"/>
      <c r="AT55" s="90"/>
      <c r="AU55" s="90"/>
      <c r="AV55" s="90"/>
      <c r="AW55" s="90"/>
      <c r="AX55" s="90"/>
      <c r="AY55" s="90"/>
      <c r="AZ55" s="90"/>
      <c r="BA55" s="90"/>
      <c r="BB55" s="90"/>
      <c r="BC55" s="90"/>
      <c r="BD55" s="90"/>
      <c r="BE55" s="90"/>
      <c r="BF55" s="90"/>
      <c r="BG55" s="90"/>
      <c r="BH55" s="90"/>
      <c r="BI55" s="90"/>
      <c r="BJ55" s="90"/>
      <c r="BK55" s="90"/>
      <c r="BL55" s="90"/>
      <c r="BM55" s="90"/>
      <c r="BN55" s="90"/>
      <c r="BO55" s="90"/>
      <c r="BP55" s="90"/>
      <c r="BQ55" s="90"/>
      <c r="BR55" s="90"/>
      <c r="BS55" s="90"/>
      <c r="BT55" s="90"/>
      <c r="BU55" s="90"/>
      <c r="BV55" s="90"/>
      <c r="BW55" s="90"/>
      <c r="BX55" s="90"/>
      <c r="BY55" s="90"/>
      <c r="BZ55" s="90"/>
      <c r="CA55" s="90"/>
      <c r="CB55" s="90"/>
      <c r="CC55" s="90"/>
      <c r="CD55" s="90"/>
      <c r="CE55" s="90"/>
      <c r="CF55" s="90"/>
      <c r="CG55" s="90"/>
      <c r="CH55" s="90"/>
      <c r="CI55" s="90"/>
      <c r="CJ55" s="90"/>
      <c r="CK55" s="90"/>
      <c r="CL55" s="90"/>
      <c r="CM55" s="90"/>
      <c r="CN55" s="90"/>
      <c r="CO55" s="90"/>
      <c r="CP55" s="90"/>
      <c r="CQ55" s="90"/>
      <c r="CR55" s="90"/>
      <c r="CS55" s="90"/>
      <c r="CT55" s="90"/>
      <c r="CU55" s="90"/>
      <c r="CV55" s="90"/>
      <c r="CW55" s="90"/>
      <c r="CX55" s="90"/>
      <c r="CY55" s="90"/>
      <c r="CZ55" s="90"/>
      <c r="DA55" s="90"/>
      <c r="DB55" s="90"/>
      <c r="DC55" s="90"/>
      <c r="DD55" s="90"/>
      <c r="DE55" s="90"/>
      <c r="DF55" s="90"/>
      <c r="DG55" s="90"/>
      <c r="DH55" s="90"/>
      <c r="DI55" s="90"/>
      <c r="DJ55" s="90"/>
      <c r="DK55" s="90"/>
      <c r="DL55" s="90"/>
      <c r="DM55" s="90"/>
      <c r="DN55" s="90"/>
      <c r="DO55" s="90"/>
      <c r="DP55" s="90"/>
      <c r="DQ55" s="90"/>
      <c r="DR55" s="90"/>
      <c r="DS55" s="90"/>
      <c r="DT55" s="90"/>
      <c r="DU55" s="90"/>
      <c r="DV55" s="90"/>
      <c r="DW55" s="90"/>
      <c r="DX55" s="90"/>
      <c r="DY55" s="90"/>
      <c r="DZ55" s="90"/>
      <c r="EA55" s="90"/>
      <c r="EB55" s="90"/>
      <c r="EC55" s="90"/>
      <c r="ED55" s="90"/>
      <c r="EE55" s="90"/>
      <c r="EF55" s="90"/>
      <c r="EG55" s="90"/>
      <c r="EH55" s="90"/>
      <c r="EI55" s="90"/>
      <c r="EJ55" s="90"/>
      <c r="EK55" s="90"/>
      <c r="EL55" s="90"/>
      <c r="EM55" s="90"/>
      <c r="EN55" s="90"/>
      <c r="EO55" s="90"/>
      <c r="EP55" s="90"/>
      <c r="EQ55" s="90"/>
      <c r="ER55" s="90"/>
      <c r="ES55" s="90"/>
      <c r="ET55" s="90"/>
      <c r="EU55" s="90"/>
      <c r="EV55" s="90"/>
      <c r="EW55" s="90"/>
      <c r="EX55" s="90"/>
      <c r="EY55" s="90"/>
      <c r="EZ55" s="90"/>
      <c r="FA55" s="90"/>
      <c r="FB55" s="90"/>
      <c r="FC55" s="90"/>
      <c r="FD55" s="90"/>
      <c r="FE55" s="90"/>
      <c r="FF55" s="90"/>
      <c r="FG55" s="90"/>
      <c r="FH55" s="90"/>
      <c r="FI55" s="90"/>
      <c r="FJ55" s="90"/>
      <c r="FK55" s="90"/>
      <c r="FL55" s="90"/>
      <c r="FM55" s="90"/>
      <c r="FN55" s="90"/>
      <c r="FO55" s="90"/>
      <c r="FP55" s="90"/>
      <c r="FQ55" s="90"/>
      <c r="FR55" s="90"/>
      <c r="FS55" s="90"/>
      <c r="FT55" s="90"/>
      <c r="FU55" s="90"/>
      <c r="FV55" s="90"/>
      <c r="FW55" s="90"/>
      <c r="FX55" s="90"/>
      <c r="FY55" s="90"/>
      <c r="FZ55" s="90"/>
      <c r="GA55" s="90"/>
      <c r="GB55" s="90"/>
      <c r="GC55" s="90"/>
      <c r="GD55" s="90"/>
      <c r="GE55" s="90"/>
      <c r="GF55" s="90"/>
      <c r="GG55" s="90"/>
      <c r="GH55" s="90"/>
      <c r="GI55" s="90"/>
      <c r="GJ55" s="90"/>
      <c r="GK55" s="90"/>
      <c r="GL55" s="90"/>
      <c r="GM55" s="90"/>
      <c r="GN55" s="90"/>
      <c r="GO55" s="90"/>
      <c r="GP55" s="90"/>
      <c r="GQ55" s="90"/>
      <c r="GR55" s="90"/>
      <c r="GS55" s="90"/>
      <c r="GT55" s="90"/>
      <c r="GU55" s="90"/>
      <c r="GV55" s="90"/>
      <c r="GW55" s="90"/>
      <c r="GX55" s="90"/>
      <c r="GY55" s="90"/>
      <c r="GZ55" s="90"/>
      <c r="HA55" s="90"/>
      <c r="HB55" s="90"/>
      <c r="HC55" s="90"/>
      <c r="HD55" s="90"/>
      <c r="HE55" s="90"/>
      <c r="HF55" s="90"/>
      <c r="HG55" s="90"/>
      <c r="HH55" s="90"/>
      <c r="HI55" s="90"/>
      <c r="HJ55" s="90"/>
      <c r="HK55" s="90"/>
      <c r="HL55" s="90"/>
      <c r="HM55" s="90"/>
      <c r="HN55" s="90"/>
      <c r="HO55" s="90"/>
      <c r="HP55" s="90"/>
      <c r="HQ55" s="90"/>
      <c r="HR55" s="90"/>
      <c r="HS55" s="90"/>
      <c r="HT55" s="90"/>
      <c r="HU55" s="90"/>
      <c r="HV55" s="90"/>
      <c r="HW55" s="90"/>
      <c r="HX55" s="90"/>
      <c r="HY55" s="90"/>
      <c r="HZ55" s="90"/>
      <c r="IA55" s="90"/>
      <c r="IB55" s="90"/>
      <c r="IC55" s="90"/>
      <c r="ID55" s="90"/>
      <c r="IE55" s="90"/>
      <c r="IF55" s="90"/>
      <c r="IG55" s="90"/>
      <c r="IH55" s="90"/>
      <c r="II55" s="90"/>
      <c r="IJ55" s="90"/>
      <c r="IK55" s="90"/>
      <c r="IL55" s="90"/>
      <c r="IM55" s="90"/>
      <c r="IN55" s="90"/>
      <c r="IO55" s="90"/>
      <c r="IP55" s="90"/>
      <c r="IQ55" s="90"/>
      <c r="IR55" s="90"/>
      <c r="IS55" s="90"/>
      <c r="IT55" s="90"/>
      <c r="IU55" s="90"/>
      <c r="IV55" s="90"/>
      <c r="IW55" s="90"/>
    </row>
    <row r="56" spans="1:257" s="85" customFormat="1" ht="38.4" customHeight="1">
      <c r="A56" s="140" t="s">
        <v>18</v>
      </c>
      <c r="B56" s="140"/>
      <c r="C56" s="140"/>
      <c r="D56" s="140"/>
      <c r="E56" s="140"/>
      <c r="F56" s="140"/>
      <c r="G56" s="140"/>
      <c r="H56" s="87"/>
      <c r="I56" s="87"/>
    </row>
    <row r="57" spans="1:257" s="85" customFormat="1" ht="77.400000000000006" customHeight="1">
      <c r="A57" s="143" t="s">
        <v>21</v>
      </c>
      <c r="B57" s="143"/>
      <c r="C57" s="143"/>
      <c r="D57" s="143"/>
      <c r="E57" s="143"/>
      <c r="F57" s="143"/>
      <c r="G57" s="143"/>
      <c r="H57" s="143"/>
      <c r="I57" s="92"/>
    </row>
    <row r="58" spans="1:257" s="94" customFormat="1" ht="31.8">
      <c r="A58" s="93"/>
      <c r="B58" s="93"/>
      <c r="C58" s="93"/>
      <c r="G58" s="95"/>
      <c r="H58" s="95"/>
      <c r="I58" s="95"/>
    </row>
    <row r="59" spans="1:257" s="102" customFormat="1" ht="34.799999999999997">
      <c r="A59" s="96"/>
      <c r="B59" s="96"/>
      <c r="C59" s="96"/>
      <c r="D59" s="97" t="s">
        <v>19</v>
      </c>
      <c r="E59" s="98"/>
      <c r="F59" s="99"/>
      <c r="G59" s="100"/>
      <c r="H59" s="100"/>
      <c r="I59" s="100"/>
      <c r="J59" s="101"/>
      <c r="K59" s="101"/>
      <c r="L59" s="101"/>
      <c r="M59" s="101"/>
      <c r="N59" s="101"/>
      <c r="O59" s="101"/>
      <c r="P59" s="101"/>
      <c r="Q59" s="101"/>
      <c r="R59" s="101"/>
      <c r="S59" s="101"/>
      <c r="T59" s="101"/>
      <c r="U59" s="101"/>
      <c r="V59" s="101"/>
      <c r="W59" s="101"/>
      <c r="X59" s="101"/>
      <c r="Y59" s="101"/>
      <c r="Z59" s="101"/>
      <c r="AA59" s="101"/>
      <c r="AB59" s="101"/>
      <c r="AC59" s="101"/>
      <c r="AD59" s="101"/>
      <c r="AE59" s="101"/>
      <c r="AF59" s="101"/>
      <c r="AG59" s="101"/>
      <c r="AH59" s="101"/>
      <c r="AI59" s="101"/>
      <c r="AJ59" s="101"/>
      <c r="AK59" s="101"/>
      <c r="AL59" s="101"/>
      <c r="AM59" s="101"/>
      <c r="AN59" s="101"/>
      <c r="AO59" s="101"/>
      <c r="AP59" s="101"/>
      <c r="AQ59" s="101"/>
      <c r="AR59" s="101"/>
      <c r="AS59" s="101"/>
      <c r="AT59" s="101"/>
      <c r="AU59" s="101"/>
      <c r="AV59" s="101"/>
      <c r="AW59" s="101"/>
      <c r="AX59" s="101"/>
      <c r="AY59" s="101"/>
      <c r="AZ59" s="101"/>
      <c r="BA59" s="101"/>
      <c r="BB59" s="101"/>
      <c r="BC59" s="101"/>
      <c r="BD59" s="101"/>
      <c r="BE59" s="101"/>
      <c r="BF59" s="101"/>
      <c r="BG59" s="101"/>
      <c r="BH59" s="101"/>
      <c r="BI59" s="101"/>
      <c r="BJ59" s="101"/>
      <c r="BK59" s="101"/>
      <c r="BL59" s="101"/>
      <c r="BM59" s="101"/>
      <c r="BN59" s="101"/>
      <c r="BO59" s="101"/>
      <c r="BP59" s="101"/>
      <c r="BQ59" s="101"/>
      <c r="BR59" s="101"/>
      <c r="BS59" s="101"/>
      <c r="BT59" s="101"/>
      <c r="BU59" s="101"/>
      <c r="BV59" s="101"/>
      <c r="BW59" s="101"/>
      <c r="BX59" s="101"/>
      <c r="BY59" s="101"/>
      <c r="BZ59" s="101"/>
      <c r="CA59" s="101"/>
      <c r="CB59" s="101"/>
      <c r="CC59" s="101"/>
      <c r="CD59" s="101"/>
      <c r="CE59" s="101"/>
      <c r="CF59" s="101"/>
      <c r="CG59" s="101"/>
      <c r="CH59" s="101"/>
      <c r="CI59" s="101"/>
      <c r="CJ59" s="101"/>
      <c r="CK59" s="101"/>
      <c r="CL59" s="101"/>
      <c r="CM59" s="101"/>
      <c r="CN59" s="101"/>
      <c r="CO59" s="101"/>
      <c r="CP59" s="101"/>
      <c r="CQ59" s="101"/>
      <c r="CR59" s="101"/>
      <c r="CS59" s="101"/>
      <c r="CT59" s="101"/>
      <c r="CU59" s="101"/>
      <c r="CV59" s="101"/>
      <c r="CW59" s="101"/>
      <c r="CX59" s="101"/>
      <c r="CY59" s="101"/>
      <c r="CZ59" s="101"/>
      <c r="DA59" s="101"/>
      <c r="DB59" s="101"/>
      <c r="DC59" s="101"/>
      <c r="DD59" s="101"/>
      <c r="DE59" s="101"/>
      <c r="DF59" s="101"/>
      <c r="DG59" s="101"/>
      <c r="DH59" s="101"/>
      <c r="DI59" s="101"/>
      <c r="DJ59" s="101"/>
      <c r="DK59" s="101"/>
      <c r="DL59" s="101"/>
      <c r="DM59" s="101"/>
      <c r="DN59" s="101"/>
      <c r="DO59" s="101"/>
      <c r="DP59" s="101"/>
      <c r="DQ59" s="101"/>
      <c r="DR59" s="101"/>
      <c r="DS59" s="101"/>
      <c r="DT59" s="101"/>
      <c r="DU59" s="101"/>
      <c r="DV59" s="101"/>
      <c r="DW59" s="101"/>
      <c r="DX59" s="101"/>
      <c r="DY59" s="101"/>
      <c r="DZ59" s="101"/>
      <c r="EA59" s="101"/>
      <c r="EB59" s="101"/>
      <c r="EC59" s="101"/>
      <c r="ED59" s="101"/>
      <c r="EE59" s="101"/>
      <c r="EF59" s="101"/>
      <c r="EG59" s="101"/>
      <c r="EH59" s="101"/>
      <c r="EI59" s="101"/>
      <c r="EJ59" s="101"/>
      <c r="EK59" s="101"/>
      <c r="EL59" s="101"/>
      <c r="EM59" s="101"/>
      <c r="EN59" s="101"/>
      <c r="EO59" s="101"/>
      <c r="EP59" s="101"/>
      <c r="EQ59" s="101"/>
      <c r="ER59" s="101"/>
      <c r="ES59" s="101"/>
      <c r="ET59" s="101"/>
      <c r="EU59" s="101"/>
      <c r="EV59" s="101"/>
      <c r="EW59" s="101"/>
      <c r="EX59" s="101"/>
      <c r="EY59" s="101"/>
      <c r="EZ59" s="101"/>
      <c r="FA59" s="101"/>
      <c r="FB59" s="101"/>
      <c r="FC59" s="101"/>
      <c r="FD59" s="101"/>
      <c r="FE59" s="101"/>
      <c r="FF59" s="101"/>
      <c r="FG59" s="101"/>
      <c r="FH59" s="101"/>
      <c r="FI59" s="101"/>
      <c r="FJ59" s="101"/>
      <c r="FK59" s="101"/>
      <c r="FL59" s="101"/>
      <c r="FM59" s="101"/>
      <c r="FN59" s="101"/>
      <c r="FO59" s="101"/>
      <c r="FP59" s="101"/>
      <c r="FQ59" s="101"/>
      <c r="FR59" s="101"/>
      <c r="FS59" s="101"/>
      <c r="FT59" s="101"/>
      <c r="FU59" s="101"/>
      <c r="FV59" s="101"/>
      <c r="FW59" s="101"/>
      <c r="FX59" s="101"/>
      <c r="FY59" s="101"/>
      <c r="FZ59" s="101"/>
      <c r="GA59" s="101"/>
      <c r="GB59" s="101"/>
      <c r="GC59" s="101"/>
      <c r="GD59" s="101"/>
      <c r="GE59" s="101"/>
      <c r="GF59" s="101"/>
      <c r="GG59" s="101"/>
      <c r="GH59" s="101"/>
      <c r="GI59" s="101"/>
      <c r="GJ59" s="101"/>
      <c r="GK59" s="101"/>
      <c r="GL59" s="101"/>
      <c r="GM59" s="101"/>
      <c r="GN59" s="101"/>
      <c r="GO59" s="101"/>
      <c r="GP59" s="101"/>
      <c r="GQ59" s="101"/>
      <c r="GR59" s="101"/>
      <c r="GS59" s="101"/>
      <c r="GT59" s="101"/>
      <c r="GU59" s="101"/>
      <c r="GV59" s="101"/>
      <c r="GW59" s="101"/>
      <c r="GX59" s="101"/>
      <c r="GY59" s="101"/>
      <c r="GZ59" s="101"/>
      <c r="HA59" s="101"/>
      <c r="HB59" s="101"/>
      <c r="HC59" s="101"/>
      <c r="HD59" s="101"/>
      <c r="HE59" s="101"/>
      <c r="HF59" s="101"/>
      <c r="HG59" s="101"/>
      <c r="HH59" s="101"/>
      <c r="HI59" s="101"/>
      <c r="HJ59" s="101"/>
      <c r="HK59" s="101"/>
      <c r="HL59" s="101"/>
      <c r="HM59" s="101"/>
      <c r="HN59" s="101"/>
      <c r="HO59" s="101"/>
      <c r="HP59" s="101"/>
      <c r="HQ59" s="101"/>
      <c r="HR59" s="101"/>
      <c r="HS59" s="101"/>
      <c r="HT59" s="101"/>
      <c r="HU59" s="101"/>
      <c r="HV59" s="101"/>
      <c r="HW59" s="101"/>
      <c r="HX59" s="101"/>
      <c r="HY59" s="101"/>
      <c r="HZ59" s="101"/>
      <c r="IA59" s="101"/>
      <c r="IB59" s="101"/>
      <c r="IC59" s="101"/>
      <c r="ID59" s="101"/>
      <c r="IE59" s="101"/>
      <c r="IF59" s="101"/>
      <c r="IG59" s="101"/>
      <c r="IH59" s="101"/>
      <c r="II59" s="101"/>
      <c r="IJ59" s="101"/>
      <c r="IK59" s="101"/>
      <c r="IL59" s="101"/>
      <c r="IM59" s="101"/>
      <c r="IN59" s="101"/>
      <c r="IO59" s="101"/>
      <c r="IP59" s="101"/>
      <c r="IQ59" s="101"/>
      <c r="IR59" s="101"/>
      <c r="IS59" s="101"/>
      <c r="IT59" s="101"/>
      <c r="IU59" s="101"/>
      <c r="IV59" s="101"/>
      <c r="IW59" s="101"/>
    </row>
    <row r="60" spans="1:257" s="102" customFormat="1" ht="34.799999999999997">
      <c r="A60" s="98"/>
      <c r="B60" s="103"/>
      <c r="C60" s="98"/>
      <c r="D60" s="137" t="s">
        <v>20</v>
      </c>
      <c r="E60" s="137"/>
      <c r="F60" s="99"/>
      <c r="G60" s="100"/>
      <c r="H60" s="100"/>
      <c r="I60" s="100"/>
      <c r="J60" s="101"/>
      <c r="K60" s="101"/>
      <c r="L60" s="101"/>
      <c r="M60" s="101"/>
      <c r="N60" s="101"/>
      <c r="O60" s="101"/>
      <c r="P60" s="101"/>
      <c r="Q60" s="101"/>
      <c r="R60" s="101"/>
      <c r="S60" s="101"/>
      <c r="T60" s="101"/>
      <c r="U60" s="101"/>
      <c r="V60" s="101"/>
      <c r="W60" s="101"/>
      <c r="X60" s="101"/>
      <c r="Y60" s="101"/>
      <c r="Z60" s="101"/>
      <c r="AA60" s="101"/>
      <c r="AB60" s="101"/>
      <c r="AC60" s="101"/>
      <c r="AD60" s="101"/>
      <c r="AE60" s="101"/>
      <c r="AF60" s="101"/>
      <c r="AG60" s="101"/>
      <c r="AH60" s="101"/>
      <c r="AI60" s="101"/>
      <c r="AJ60" s="101"/>
      <c r="AK60" s="101"/>
      <c r="AL60" s="101"/>
      <c r="AM60" s="101"/>
      <c r="AN60" s="101"/>
      <c r="AO60" s="101"/>
      <c r="AP60" s="101"/>
      <c r="AQ60" s="101"/>
      <c r="AR60" s="101"/>
      <c r="AS60" s="101"/>
      <c r="AT60" s="101"/>
      <c r="AU60" s="101"/>
      <c r="AV60" s="101"/>
      <c r="AW60" s="101"/>
      <c r="AX60" s="101"/>
      <c r="AY60" s="101"/>
      <c r="AZ60" s="101"/>
      <c r="BA60" s="101"/>
      <c r="BB60" s="101"/>
      <c r="BC60" s="101"/>
      <c r="BD60" s="101"/>
      <c r="BE60" s="101"/>
      <c r="BF60" s="101"/>
      <c r="BG60" s="101"/>
      <c r="BH60" s="101"/>
      <c r="BI60" s="101"/>
      <c r="BJ60" s="101"/>
      <c r="BK60" s="101"/>
      <c r="BL60" s="101"/>
      <c r="BM60" s="101"/>
      <c r="BN60" s="101"/>
      <c r="BO60" s="101"/>
      <c r="BP60" s="101"/>
      <c r="BQ60" s="101"/>
      <c r="BR60" s="101"/>
      <c r="BS60" s="101"/>
      <c r="BT60" s="101"/>
      <c r="BU60" s="101"/>
      <c r="BV60" s="101"/>
      <c r="BW60" s="101"/>
      <c r="BX60" s="101"/>
      <c r="BY60" s="101"/>
      <c r="BZ60" s="101"/>
      <c r="CA60" s="101"/>
      <c r="CB60" s="101"/>
      <c r="CC60" s="101"/>
      <c r="CD60" s="101"/>
      <c r="CE60" s="101"/>
      <c r="CF60" s="101"/>
      <c r="CG60" s="101"/>
      <c r="CH60" s="101"/>
      <c r="CI60" s="101"/>
      <c r="CJ60" s="101"/>
      <c r="CK60" s="101"/>
      <c r="CL60" s="101"/>
      <c r="CM60" s="101"/>
      <c r="CN60" s="101"/>
      <c r="CO60" s="101"/>
      <c r="CP60" s="101"/>
      <c r="CQ60" s="101"/>
      <c r="CR60" s="101"/>
      <c r="CS60" s="101"/>
      <c r="CT60" s="101"/>
      <c r="CU60" s="101"/>
      <c r="CV60" s="101"/>
      <c r="CW60" s="101"/>
      <c r="CX60" s="101"/>
      <c r="CY60" s="101"/>
      <c r="CZ60" s="101"/>
      <c r="DA60" s="101"/>
      <c r="DB60" s="101"/>
      <c r="DC60" s="101"/>
      <c r="DD60" s="101"/>
      <c r="DE60" s="101"/>
      <c r="DF60" s="101"/>
      <c r="DG60" s="101"/>
      <c r="DH60" s="101"/>
      <c r="DI60" s="101"/>
      <c r="DJ60" s="101"/>
      <c r="DK60" s="101"/>
      <c r="DL60" s="101"/>
      <c r="DM60" s="101"/>
      <c r="DN60" s="101"/>
      <c r="DO60" s="101"/>
      <c r="DP60" s="101"/>
      <c r="DQ60" s="101"/>
      <c r="DR60" s="101"/>
      <c r="DS60" s="101"/>
      <c r="DT60" s="101"/>
      <c r="DU60" s="101"/>
      <c r="DV60" s="101"/>
      <c r="DW60" s="101"/>
      <c r="DX60" s="101"/>
      <c r="DY60" s="101"/>
      <c r="DZ60" s="101"/>
      <c r="EA60" s="101"/>
      <c r="EB60" s="101"/>
      <c r="EC60" s="101"/>
      <c r="ED60" s="101"/>
      <c r="EE60" s="101"/>
      <c r="EF60" s="101"/>
      <c r="EG60" s="101"/>
      <c r="EH60" s="101"/>
      <c r="EI60" s="101"/>
      <c r="EJ60" s="101"/>
      <c r="EK60" s="101"/>
      <c r="EL60" s="101"/>
      <c r="EM60" s="101"/>
      <c r="EN60" s="101"/>
      <c r="EO60" s="101"/>
      <c r="EP60" s="101"/>
      <c r="EQ60" s="101"/>
      <c r="ER60" s="101"/>
      <c r="ES60" s="101"/>
      <c r="ET60" s="101"/>
      <c r="EU60" s="101"/>
      <c r="EV60" s="101"/>
      <c r="EW60" s="101"/>
      <c r="EX60" s="101"/>
      <c r="EY60" s="101"/>
      <c r="EZ60" s="101"/>
      <c r="FA60" s="101"/>
      <c r="FB60" s="101"/>
      <c r="FC60" s="101"/>
      <c r="FD60" s="101"/>
      <c r="FE60" s="101"/>
      <c r="FF60" s="101"/>
      <c r="FG60" s="101"/>
      <c r="FH60" s="101"/>
      <c r="FI60" s="101"/>
      <c r="FJ60" s="101"/>
      <c r="FK60" s="101"/>
      <c r="FL60" s="101"/>
      <c r="FM60" s="101"/>
      <c r="FN60" s="101"/>
      <c r="FO60" s="101"/>
      <c r="FP60" s="101"/>
      <c r="FQ60" s="101"/>
      <c r="FR60" s="101"/>
      <c r="FS60" s="101"/>
      <c r="FT60" s="101"/>
      <c r="FU60" s="101"/>
      <c r="FV60" s="101"/>
      <c r="FW60" s="101"/>
      <c r="FX60" s="101"/>
      <c r="FY60" s="101"/>
      <c r="FZ60" s="101"/>
      <c r="GA60" s="101"/>
      <c r="GB60" s="101"/>
      <c r="GC60" s="101"/>
      <c r="GD60" s="101"/>
      <c r="GE60" s="101"/>
      <c r="GF60" s="101"/>
      <c r="GG60" s="101"/>
      <c r="GH60" s="101"/>
      <c r="GI60" s="101"/>
      <c r="GJ60" s="101"/>
      <c r="GK60" s="101"/>
      <c r="GL60" s="101"/>
      <c r="GM60" s="101"/>
      <c r="GN60" s="101"/>
      <c r="GO60" s="101"/>
      <c r="GP60" s="101"/>
      <c r="GQ60" s="101"/>
      <c r="GR60" s="101"/>
      <c r="GS60" s="101"/>
      <c r="GT60" s="101"/>
      <c r="GU60" s="101"/>
      <c r="GV60" s="101"/>
      <c r="GW60" s="101"/>
      <c r="GX60" s="101"/>
      <c r="GY60" s="101"/>
      <c r="GZ60" s="101"/>
      <c r="HA60" s="101"/>
      <c r="HB60" s="101"/>
      <c r="HC60" s="101"/>
      <c r="HD60" s="101"/>
      <c r="HE60" s="101"/>
      <c r="HF60" s="101"/>
      <c r="HG60" s="101"/>
      <c r="HH60" s="101"/>
      <c r="HI60" s="101"/>
      <c r="HJ60" s="101"/>
      <c r="HK60" s="101"/>
      <c r="HL60" s="101"/>
      <c r="HM60" s="101"/>
      <c r="HN60" s="101"/>
      <c r="HO60" s="101"/>
      <c r="HP60" s="101"/>
      <c r="HQ60" s="101"/>
      <c r="HR60" s="101"/>
      <c r="HS60" s="101"/>
      <c r="HT60" s="101"/>
      <c r="HU60" s="101"/>
      <c r="HV60" s="101"/>
      <c r="HW60" s="101"/>
      <c r="HX60" s="101"/>
      <c r="HY60" s="101"/>
      <c r="HZ60" s="101"/>
      <c r="IA60" s="101"/>
      <c r="IB60" s="101"/>
      <c r="IC60" s="101"/>
      <c r="ID60" s="101"/>
      <c r="IE60" s="101"/>
      <c r="IF60" s="101"/>
      <c r="IG60" s="101"/>
      <c r="IH60" s="101"/>
      <c r="II60" s="101"/>
      <c r="IJ60" s="101"/>
      <c r="IK60" s="101"/>
      <c r="IL60" s="101"/>
      <c r="IM60" s="101"/>
      <c r="IN60" s="101"/>
      <c r="IO60" s="101"/>
      <c r="IP60" s="101"/>
      <c r="IQ60" s="101"/>
      <c r="IR60" s="101"/>
      <c r="IS60" s="101"/>
      <c r="IT60" s="101"/>
      <c r="IU60" s="101"/>
      <c r="IV60" s="101"/>
      <c r="IW60" s="101"/>
    </row>
    <row r="61" spans="1:257" s="13" customFormat="1" ht="27.6">
      <c r="A61" s="9"/>
      <c r="B61" s="9"/>
      <c r="C61" s="9"/>
      <c r="D61" s="8"/>
      <c r="E61" s="8"/>
      <c r="F61" s="10"/>
      <c r="G61" s="11"/>
      <c r="H61" s="11"/>
      <c r="I61" s="11"/>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c r="DI61" s="12"/>
      <c r="DJ61" s="12"/>
      <c r="DK61" s="12"/>
      <c r="DL61" s="12"/>
      <c r="DM61" s="12"/>
      <c r="DN61" s="12"/>
      <c r="DO61" s="12"/>
      <c r="DP61" s="12"/>
      <c r="DQ61" s="12"/>
      <c r="DR61" s="12"/>
      <c r="DS61" s="12"/>
      <c r="DT61" s="12"/>
      <c r="DU61" s="12"/>
      <c r="DV61" s="12"/>
      <c r="DW61" s="12"/>
      <c r="DX61" s="12"/>
      <c r="DY61" s="12"/>
      <c r="DZ61" s="12"/>
      <c r="EA61" s="12"/>
      <c r="EB61" s="12"/>
      <c r="EC61" s="12"/>
      <c r="ED61" s="12"/>
      <c r="EE61" s="12"/>
      <c r="EF61" s="12"/>
      <c r="EG61" s="12"/>
      <c r="EH61" s="12"/>
      <c r="EI61" s="12"/>
      <c r="EJ61" s="12"/>
      <c r="EK61" s="12"/>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c r="HY61" s="12"/>
      <c r="HZ61" s="12"/>
      <c r="IA61" s="12"/>
      <c r="IB61" s="12"/>
      <c r="IC61" s="12"/>
      <c r="ID61" s="12"/>
      <c r="IE61" s="12"/>
      <c r="IF61" s="12"/>
      <c r="IG61" s="12"/>
      <c r="IH61" s="12"/>
      <c r="II61" s="12"/>
      <c r="IJ61" s="12"/>
      <c r="IK61" s="12"/>
      <c r="IL61" s="12"/>
      <c r="IM61" s="12"/>
      <c r="IN61" s="12"/>
      <c r="IO61" s="12"/>
      <c r="IP61" s="12"/>
      <c r="IQ61" s="12"/>
      <c r="IR61" s="12"/>
      <c r="IS61" s="12"/>
      <c r="IT61" s="12"/>
      <c r="IU61" s="12"/>
      <c r="IV61" s="12"/>
      <c r="IW61" s="12"/>
    </row>
    <row r="62" spans="1:257" s="18" customFormat="1" ht="13.8">
      <c r="A62" s="14"/>
      <c r="B62" s="14"/>
      <c r="C62" s="14"/>
      <c r="D62" s="15"/>
      <c r="E62" s="15"/>
      <c r="F62" s="15"/>
      <c r="G62" s="16"/>
      <c r="H62" s="16"/>
      <c r="I62" s="16"/>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c r="HQ62" s="17"/>
      <c r="HR62" s="17"/>
      <c r="HS62" s="17"/>
      <c r="HT62" s="17"/>
      <c r="HU62" s="17"/>
      <c r="HV62" s="17"/>
      <c r="HW62" s="17"/>
      <c r="HX62" s="17"/>
      <c r="HY62" s="17"/>
      <c r="HZ62" s="17"/>
      <c r="IA62" s="17"/>
      <c r="IB62" s="17"/>
      <c r="IC62" s="17"/>
      <c r="ID62" s="17"/>
      <c r="IE62" s="17"/>
      <c r="IF62" s="17"/>
      <c r="IG62" s="17"/>
      <c r="IH62" s="17"/>
      <c r="II62" s="17"/>
      <c r="IJ62" s="17"/>
      <c r="IK62" s="17"/>
      <c r="IL62" s="17"/>
      <c r="IM62" s="17"/>
      <c r="IN62" s="17"/>
      <c r="IO62" s="17"/>
      <c r="IP62" s="17"/>
      <c r="IQ62" s="17"/>
      <c r="IR62" s="17"/>
      <c r="IS62" s="17"/>
      <c r="IT62" s="17"/>
      <c r="IU62" s="17"/>
      <c r="IV62" s="17"/>
      <c r="IW62" s="17"/>
    </row>
    <row r="63" spans="1:257" s="18" customFormat="1" ht="13.8">
      <c r="A63" s="14"/>
      <c r="B63" s="14"/>
      <c r="C63" s="14"/>
      <c r="D63" s="15"/>
      <c r="E63" s="15"/>
      <c r="F63" s="15"/>
      <c r="G63" s="16"/>
      <c r="H63" s="16"/>
      <c r="I63" s="16"/>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c r="DA63" s="17"/>
      <c r="DB63" s="17"/>
      <c r="DC63" s="17"/>
      <c r="DD63" s="17"/>
      <c r="DE63" s="17"/>
      <c r="DF63" s="17"/>
      <c r="DG63" s="17"/>
      <c r="DH63" s="17"/>
      <c r="DI63" s="17"/>
      <c r="DJ63" s="17"/>
      <c r="DK63" s="17"/>
      <c r="DL63" s="17"/>
      <c r="DM63" s="17"/>
      <c r="DN63" s="17"/>
      <c r="DO63" s="17"/>
      <c r="DP63" s="17"/>
      <c r="DQ63" s="17"/>
      <c r="DR63" s="17"/>
      <c r="DS63" s="17"/>
      <c r="DT63" s="17"/>
      <c r="DU63" s="17"/>
      <c r="DV63" s="17"/>
      <c r="DW63" s="17"/>
      <c r="DX63" s="17"/>
      <c r="DY63" s="17"/>
      <c r="DZ63" s="17"/>
      <c r="EA63" s="17"/>
      <c r="EB63" s="17"/>
      <c r="EC63" s="17"/>
      <c r="ED63" s="17"/>
      <c r="EE63" s="17"/>
      <c r="EF63" s="17"/>
      <c r="EG63" s="17"/>
      <c r="EH63" s="17"/>
      <c r="EI63" s="17"/>
      <c r="EJ63" s="17"/>
      <c r="EK63" s="17"/>
      <c r="EL63" s="17"/>
      <c r="EM63" s="17"/>
      <c r="EN63" s="17"/>
      <c r="EO63" s="17"/>
      <c r="EP63" s="17"/>
      <c r="EQ63" s="17"/>
      <c r="ER63" s="17"/>
      <c r="ES63" s="17"/>
      <c r="ET63" s="17"/>
      <c r="EU63" s="17"/>
      <c r="EV63" s="17"/>
      <c r="EW63" s="17"/>
      <c r="EX63" s="17"/>
      <c r="EY63" s="17"/>
      <c r="EZ63" s="17"/>
      <c r="FA63" s="17"/>
      <c r="FB63" s="17"/>
      <c r="FC63" s="17"/>
      <c r="FD63" s="17"/>
      <c r="FE63" s="17"/>
      <c r="FF63" s="17"/>
      <c r="FG63" s="17"/>
      <c r="FH63" s="17"/>
      <c r="FI63" s="17"/>
      <c r="FJ63" s="17"/>
      <c r="FK63" s="17"/>
      <c r="FL63" s="17"/>
      <c r="FM63" s="17"/>
      <c r="FN63" s="17"/>
      <c r="FO63" s="17"/>
      <c r="FP63" s="17"/>
      <c r="FQ63" s="17"/>
      <c r="FR63" s="17"/>
      <c r="FS63" s="17"/>
      <c r="FT63" s="17"/>
      <c r="FU63" s="17"/>
      <c r="FV63" s="17"/>
      <c r="FW63" s="17"/>
      <c r="FX63" s="17"/>
      <c r="FY63" s="17"/>
      <c r="FZ63" s="17"/>
      <c r="GA63" s="17"/>
      <c r="GB63" s="17"/>
      <c r="GC63" s="17"/>
      <c r="GD63" s="17"/>
      <c r="GE63" s="17"/>
      <c r="GF63" s="17"/>
      <c r="GG63" s="17"/>
      <c r="GH63" s="17"/>
      <c r="GI63" s="17"/>
      <c r="GJ63" s="17"/>
      <c r="GK63" s="17"/>
      <c r="GL63" s="17"/>
      <c r="GM63" s="17"/>
      <c r="GN63" s="17"/>
      <c r="GO63" s="17"/>
      <c r="GP63" s="17"/>
      <c r="GQ63" s="17"/>
      <c r="GR63" s="17"/>
      <c r="GS63" s="17"/>
      <c r="GT63" s="17"/>
      <c r="GU63" s="17"/>
      <c r="GV63" s="17"/>
      <c r="GW63" s="17"/>
      <c r="GX63" s="17"/>
      <c r="GY63" s="17"/>
      <c r="GZ63" s="17"/>
      <c r="HA63" s="17"/>
      <c r="HB63" s="17"/>
      <c r="HC63" s="17"/>
      <c r="HD63" s="17"/>
      <c r="HE63" s="17"/>
      <c r="HF63" s="17"/>
      <c r="HG63" s="17"/>
      <c r="HH63" s="17"/>
      <c r="HI63" s="17"/>
      <c r="HJ63" s="17"/>
      <c r="HK63" s="17"/>
      <c r="HL63" s="17"/>
      <c r="HM63" s="17"/>
      <c r="HN63" s="17"/>
      <c r="HO63" s="17"/>
      <c r="HP63" s="17"/>
      <c r="HQ63" s="17"/>
      <c r="HR63" s="17"/>
      <c r="HS63" s="17"/>
      <c r="HT63" s="17"/>
      <c r="HU63" s="17"/>
      <c r="HV63" s="17"/>
      <c r="HW63" s="17"/>
      <c r="HX63" s="17"/>
      <c r="HY63" s="17"/>
      <c r="HZ63" s="17"/>
      <c r="IA63" s="17"/>
      <c r="IB63" s="17"/>
      <c r="IC63" s="17"/>
      <c r="ID63" s="17"/>
      <c r="IE63" s="17"/>
      <c r="IF63" s="17"/>
      <c r="IG63" s="17"/>
      <c r="IH63" s="17"/>
      <c r="II63" s="17"/>
      <c r="IJ63" s="17"/>
      <c r="IK63" s="17"/>
      <c r="IL63" s="17"/>
      <c r="IM63" s="17"/>
      <c r="IN63" s="17"/>
      <c r="IO63" s="17"/>
      <c r="IP63" s="17"/>
      <c r="IQ63" s="17"/>
      <c r="IR63" s="17"/>
      <c r="IS63" s="17"/>
      <c r="IT63" s="17"/>
      <c r="IU63" s="17"/>
      <c r="IV63" s="17"/>
      <c r="IW63" s="17"/>
    </row>
    <row r="64" spans="1:257" s="18" customFormat="1" ht="13.8">
      <c r="A64" s="14"/>
      <c r="B64" s="14"/>
      <c r="C64" s="14"/>
      <c r="D64" s="15"/>
      <c r="E64" s="15"/>
      <c r="F64" s="15"/>
      <c r="G64" s="16"/>
      <c r="H64" s="16"/>
      <c r="I64" s="16"/>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c r="HQ64" s="17"/>
      <c r="HR64" s="17"/>
      <c r="HS64" s="17"/>
      <c r="HT64" s="17"/>
      <c r="HU64" s="17"/>
      <c r="HV64" s="17"/>
      <c r="HW64" s="17"/>
      <c r="HX64" s="17"/>
      <c r="HY64" s="17"/>
      <c r="HZ64" s="17"/>
      <c r="IA64" s="17"/>
      <c r="IB64" s="17"/>
      <c r="IC64" s="17"/>
      <c r="ID64" s="17"/>
      <c r="IE64" s="17"/>
      <c r="IF64" s="17"/>
      <c r="IG64" s="17"/>
      <c r="IH64" s="17"/>
      <c r="II64" s="17"/>
      <c r="IJ64" s="17"/>
      <c r="IK64" s="17"/>
      <c r="IL64" s="17"/>
      <c r="IM64" s="17"/>
      <c r="IN64" s="17"/>
      <c r="IO64" s="17"/>
      <c r="IP64" s="17"/>
      <c r="IQ64" s="17"/>
      <c r="IR64" s="17"/>
      <c r="IS64" s="17"/>
      <c r="IT64" s="17"/>
      <c r="IU64" s="17"/>
      <c r="IV64" s="17"/>
      <c r="IW64" s="17"/>
    </row>
    <row r="65" spans="2:2" s="1" customFormat="1">
      <c r="B65" s="59"/>
    </row>
    <row r="66" spans="2:2" s="1" customFormat="1">
      <c r="B66" s="59"/>
    </row>
    <row r="67" spans="2:2" s="1" customFormat="1">
      <c r="B67" s="59"/>
    </row>
    <row r="68" spans="2:2" s="1" customFormat="1">
      <c r="B68" s="59"/>
    </row>
    <row r="69" spans="2:2" s="1" customFormat="1">
      <c r="B69" s="59"/>
    </row>
    <row r="70" spans="2:2" s="1" customFormat="1">
      <c r="B70" s="59"/>
    </row>
    <row r="71" spans="2:2" s="1" customFormat="1">
      <c r="B71" s="59"/>
    </row>
    <row r="72" spans="2:2" s="1" customFormat="1">
      <c r="B72" s="59"/>
    </row>
    <row r="73" spans="2:2" s="1" customFormat="1">
      <c r="B73" s="59"/>
    </row>
    <row r="74" spans="2:2" s="1" customFormat="1">
      <c r="B74" s="59"/>
    </row>
    <row r="75" spans="2:2" s="1" customFormat="1">
      <c r="B75" s="59"/>
    </row>
    <row r="76" spans="2:2" s="1" customFormat="1">
      <c r="B76" s="59"/>
    </row>
    <row r="77" spans="2:2" s="1" customFormat="1">
      <c r="B77" s="59"/>
    </row>
    <row r="78" spans="2:2" s="1" customFormat="1">
      <c r="B78" s="59"/>
    </row>
    <row r="79" spans="2:2" s="1" customFormat="1">
      <c r="B79" s="59"/>
    </row>
    <row r="80" spans="2:2" s="1" customFormat="1">
      <c r="B80" s="59"/>
    </row>
    <row r="81" spans="2:2" s="1" customFormat="1">
      <c r="B81" s="59"/>
    </row>
    <row r="82" spans="2:2" s="1" customFormat="1">
      <c r="B82" s="59"/>
    </row>
    <row r="83" spans="2:2" s="1" customFormat="1">
      <c r="B83" s="59"/>
    </row>
    <row r="84" spans="2:2" s="1" customFormat="1">
      <c r="B84" s="59"/>
    </row>
    <row r="85" spans="2:2" s="1" customFormat="1">
      <c r="B85" s="59"/>
    </row>
    <row r="86" spans="2:2" s="1" customFormat="1">
      <c r="B86" s="59"/>
    </row>
    <row r="87" spans="2:2" s="1" customFormat="1">
      <c r="B87" s="59"/>
    </row>
    <row r="88" spans="2:2" s="1" customFormat="1">
      <c r="B88" s="59"/>
    </row>
    <row r="89" spans="2:2" s="1" customFormat="1">
      <c r="B89" s="59"/>
    </row>
    <row r="90" spans="2:2" s="1" customFormat="1">
      <c r="B90" s="59"/>
    </row>
    <row r="91" spans="2:2" s="1" customFormat="1">
      <c r="B91" s="59"/>
    </row>
    <row r="92" spans="2:2" s="1" customFormat="1">
      <c r="B92" s="59"/>
    </row>
    <row r="93" spans="2:2" s="1" customFormat="1">
      <c r="B93" s="59"/>
    </row>
    <row r="94" spans="2:2" s="1" customFormat="1">
      <c r="B94" s="59"/>
    </row>
    <row r="95" spans="2:2" s="1" customFormat="1">
      <c r="B95" s="59"/>
    </row>
    <row r="96" spans="2:2" s="1" customFormat="1">
      <c r="B96" s="59"/>
    </row>
    <row r="97" spans="2:2" s="1" customFormat="1">
      <c r="B97" s="59"/>
    </row>
    <row r="98" spans="2:2" s="1" customFormat="1">
      <c r="B98" s="59"/>
    </row>
    <row r="99" spans="2:2" s="1" customFormat="1">
      <c r="B99" s="59"/>
    </row>
  </sheetData>
  <mergeCells count="61">
    <mergeCell ref="A36:I36"/>
    <mergeCell ref="I37:I40"/>
    <mergeCell ref="A41:F41"/>
    <mergeCell ref="G41:I41"/>
    <mergeCell ref="A3:I3"/>
    <mergeCell ref="G35:I35"/>
    <mergeCell ref="A17:I17"/>
    <mergeCell ref="D18:D20"/>
    <mergeCell ref="D14:D15"/>
    <mergeCell ref="C14:C15"/>
    <mergeCell ref="B14:B15"/>
    <mergeCell ref="A14:A15"/>
    <mergeCell ref="E14:E15"/>
    <mergeCell ref="F14:F15"/>
    <mergeCell ref="G14:G15"/>
    <mergeCell ref="H14:H15"/>
    <mergeCell ref="A42:I42"/>
    <mergeCell ref="I43:I45"/>
    <mergeCell ref="A46:F46"/>
    <mergeCell ref="G46:I46"/>
    <mergeCell ref="D44:D45"/>
    <mergeCell ref="E44:E45"/>
    <mergeCell ref="A1:I1"/>
    <mergeCell ref="I10:I11"/>
    <mergeCell ref="A12:I12"/>
    <mergeCell ref="A16:F16"/>
    <mergeCell ref="G16:I16"/>
    <mergeCell ref="E4:I4"/>
    <mergeCell ref="E5:I5"/>
    <mergeCell ref="E6:I6"/>
    <mergeCell ref="E7:I7"/>
    <mergeCell ref="A4:D6"/>
    <mergeCell ref="A7:D7"/>
    <mergeCell ref="H10:H11"/>
    <mergeCell ref="A2:I2"/>
    <mergeCell ref="I13:I15"/>
    <mergeCell ref="D60:E60"/>
    <mergeCell ref="A55:G55"/>
    <mergeCell ref="A50:G50"/>
    <mergeCell ref="A54:G54"/>
    <mergeCell ref="A47:G47"/>
    <mergeCell ref="A52:G52"/>
    <mergeCell ref="A57:H57"/>
    <mergeCell ref="A56:G56"/>
    <mergeCell ref="A51:I51"/>
    <mergeCell ref="I18:I34"/>
    <mergeCell ref="A49:G49"/>
    <mergeCell ref="A8:I9"/>
    <mergeCell ref="E18:E20"/>
    <mergeCell ref="D21:D31"/>
    <mergeCell ref="E21:E31"/>
    <mergeCell ref="D32:D33"/>
    <mergeCell ref="C32:C33"/>
    <mergeCell ref="E32:E33"/>
    <mergeCell ref="C10:D10"/>
    <mergeCell ref="A10:A11"/>
    <mergeCell ref="C11:D11"/>
    <mergeCell ref="A35:F35"/>
    <mergeCell ref="F10:F11"/>
    <mergeCell ref="G10:G11"/>
    <mergeCell ref="B10:B11"/>
  </mergeCells>
  <phoneticPr fontId="6" type="noConversion"/>
  <pageMargins left="0.11811023622047245" right="0.11811023622047245" top="0" bottom="0" header="0.31496062992125984" footer="0.31496062992125984"/>
  <pageSetup paperSize="9" scale="23" fitToHeight="0" orientation="landscape" r:id="rId1"/>
  <rowBreaks count="3" manualBreakCount="3">
    <brk id="15" max="8" man="1"/>
    <brk id="31" max="8" man="1"/>
    <brk id="43" max="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3DD447-EBFA-4E77-8EA3-967310ECF1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9B9F69-8FC7-41AB-8775-2632E54C4810}">
  <ds:schemaRefs>
    <ds:schemaRef ds:uri="http://schemas.microsoft.com/office/2006/metadata/properties"/>
    <ds:schemaRef ds:uri="http://schemas.microsoft.com/office/infopath/2007/PartnerControls"/>
    <ds:schemaRef ds:uri="a9a173d0-7d7b-474c-9f09-61af4b12b285"/>
    <ds:schemaRef ds:uri="da1f5153-a60d-4c7d-aa7d-fcec6e6c577f"/>
  </ds:schemaRefs>
</ds:datastoreItem>
</file>

<file path=customXml/itemProps3.xml><?xml version="1.0" encoding="utf-8"?>
<ds:datastoreItem xmlns:ds="http://schemas.openxmlformats.org/officeDocument/2006/customXml" ds:itemID="{1B6454E4-DCD9-4B1D-A58F-75356B056C2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Цінова пропозиція</vt:lpstr>
      <vt:lpstr>'Цінова пропозиція'!Область_друку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2026-10-14T11:10:31Z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ies>
</file>