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2442" documentId="13_ncr:1_{2B86E354-F780-45D1-942E-10D181CF870D}" xr6:coauthVersionLast="47" xr6:coauthVersionMax="47" xr10:uidLastSave="{86AA7413-5ABC-4BF6-B7C1-B49272DBA46B}"/>
  <bookViews>
    <workbookView xWindow="28680" yWindow="-120" windowWidth="29040" windowHeight="15720" xr2:uid="{00000000-000D-0000-FFFF-FFFF00000000}"/>
  </bookViews>
  <sheets>
    <sheet name="Додаток №2" sheetId="6" r:id="rId1"/>
    <sheet name="Додаток №3 Розподіл" sheetId="12" r:id="rId2"/>
  </sheets>
  <definedNames>
    <definedName name="_xlnm.Print_Area" localSheetId="0">'Додаток №2'!$A$1:$Q$55</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2" l="1"/>
  <c r="L34" i="6"/>
  <c r="L14" i="6" l="1"/>
  <c r="L16" i="6"/>
  <c r="L17" i="6"/>
  <c r="L18" i="6"/>
  <c r="L19" i="6"/>
  <c r="L20" i="6"/>
  <c r="L21" i="6"/>
  <c r="L22" i="6"/>
  <c r="L23" i="6"/>
  <c r="L24" i="6"/>
  <c r="L25" i="6"/>
  <c r="L26" i="6"/>
  <c r="L27" i="6"/>
  <c r="L28" i="6"/>
  <c r="L29" i="6"/>
  <c r="L30" i="6"/>
  <c r="L31" i="6"/>
  <c r="L32" i="6"/>
  <c r="L33" i="6"/>
  <c r="K36" i="6" l="1"/>
  <c r="K37" i="6" s="1"/>
</calcChain>
</file>

<file path=xl/sharedStrings.xml><?xml version="1.0" encoding="utf-8"?>
<sst xmlns="http://schemas.openxmlformats.org/spreadsheetml/2006/main" count="94" uniqueCount="75">
  <si>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</si>
  <si>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</si>
  <si>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</si>
  <si>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</si>
  <si>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</si>
  <si>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</si>
  <si>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</si>
  <si>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</si>
  <si>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</si>
  <si>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</si>
  <si>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</si>
  <si>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Запит**</t>
  </si>
  <si>
    <t>Запит</t>
  </si>
  <si>
    <t>Пропозиція</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</si>
  <si>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</si>
  <si>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</si>
  <si>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</si>
  <si>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</si>
  <si>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</si>
  <si>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</si>
  <si>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t>Назва</t>
  </si>
  <si>
    <t>Візуалізація</t>
  </si>
  <si>
    <t>Характеристики</t>
  </si>
  <si>
    <t>Назва (вказати модель (торгову марку)</t>
  </si>
  <si>
    <t>Приклад візуалізації</t>
  </si>
  <si>
    <t xml:space="preserve"> Характеристики (вказати виробника, параметри та характеристики продукції)</t>
  </si>
  <si>
    <t>ОВ</t>
  </si>
  <si>
    <t>шт</t>
  </si>
  <si>
    <t>уп</t>
  </si>
  <si>
    <t xml:space="preserve"> ** Закупівля відбувається одним лотом </t>
  </si>
  <si>
    <t xml:space="preserve">Увага! Додаткові вимоги </t>
  </si>
  <si>
    <t>Ми погоджуємось зафіксувати цінову пропозицію протягом 90 днів календарних днів з моменту подачі</t>
  </si>
  <si>
    <t>Кількість в наборі</t>
  </si>
  <si>
    <t>Всього вартість 1 набір, грн*</t>
  </si>
  <si>
    <t>рулон</t>
  </si>
  <si>
    <t xml:space="preserve">шт
</t>
  </si>
  <si>
    <t>№п/н</t>
  </si>
  <si>
    <t>Населенний пункт/місто</t>
  </si>
  <si>
    <t xml:space="preserve">Всього:            </t>
  </si>
  <si>
    <t>Всього вартість 44 наборів, грн*</t>
  </si>
  <si>
    <t>м.Миколаїв</t>
  </si>
  <si>
    <r>
      <t>Умови оплати:  _________________</t>
    </r>
    <r>
      <rPr>
        <sz val="12"/>
        <color rgb="FFFF0000"/>
        <rFont val="Times New Roman"/>
        <family val="1"/>
        <charset val="204"/>
      </rPr>
      <t> </t>
    </r>
    <r>
      <rPr>
        <b/>
        <i/>
        <sz val="12"/>
        <color rgb="FFFF0000"/>
        <rFont val="Times New Roman"/>
        <family val="1"/>
        <charset val="204"/>
      </rPr>
      <t>(</t>
    </r>
    <r>
      <rPr>
        <i/>
        <sz val="12"/>
        <color rgb="FFFF0000"/>
        <rFont val="Times New Roman"/>
        <family val="1"/>
        <charset val="204"/>
      </rPr>
      <t>прописати</t>
    </r>
    <r>
      <rPr>
        <b/>
        <i/>
        <sz val="12"/>
        <color rgb="FFFF0000"/>
        <rFont val="Times New Roman"/>
        <family val="1"/>
        <charset val="204"/>
      </rPr>
      <t>)</t>
    </r>
  </si>
  <si>
    <r>
      <t>Термін доставки з дати підписання договору: _________________</t>
    </r>
    <r>
      <rPr>
        <sz val="12"/>
        <color rgb="FFFF0000"/>
        <rFont val="Times New Roman"/>
        <family val="1"/>
        <charset val="204"/>
      </rPr>
      <t> </t>
    </r>
    <r>
      <rPr>
        <b/>
        <sz val="12"/>
        <color rgb="FFFF0000"/>
        <rFont val="Times New Roman"/>
        <family val="1"/>
        <charset val="204"/>
      </rPr>
      <t xml:space="preserve">(календарних днів, </t>
    </r>
    <r>
      <rPr>
        <i/>
        <sz val="12"/>
        <color rgb="FFFF0000"/>
        <rFont val="Times New Roman"/>
        <family val="1"/>
        <charset val="204"/>
      </rPr>
      <t>прописати</t>
    </r>
    <r>
      <rPr>
        <b/>
        <sz val="12"/>
        <color rgb="FFFF0000"/>
        <rFont val="Times New Roman"/>
        <family val="1"/>
        <charset val="204"/>
      </rPr>
      <t>)</t>
    </r>
  </si>
  <si>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</si>
  <si>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t>Ми ознайомлені та погоджуємося з Умовами типового Договору  ТЧХУ (Додаток №4 до Запиту).</t>
  </si>
  <si>
    <r>
      <t xml:space="preserve">Учасники повинні надсилати цінові пропозиції з підписом і печаткою </t>
    </r>
    <r>
      <rPr>
        <b/>
        <i/>
        <sz val="12"/>
        <color theme="1"/>
        <rFont val="Times New Roman"/>
        <family val="1"/>
        <charset val="204"/>
      </rPr>
      <t xml:space="preserve">(за наявності) </t>
    </r>
    <r>
      <rPr>
        <b/>
        <sz val="12"/>
        <color theme="1"/>
        <rFont val="Times New Roman"/>
        <family val="1"/>
        <charset val="204"/>
      </rPr>
      <t>у форматі pdf та у форматі Exel</t>
    </r>
  </si>
  <si>
    <r>
      <t>(Назва Учасника),</t>
    </r>
    <r>
      <rPr>
        <b/>
        <sz val="14"/>
        <color theme="1"/>
        <rFont val="Times New Roman"/>
        <family val="1"/>
        <charset val="204"/>
      </rPr>
      <t xml:space="preserve"> </t>
    </r>
    <r>
      <rPr>
        <sz val="14"/>
        <color theme="1"/>
        <rFont val="Times New Roman"/>
        <family val="1"/>
        <charset val="204"/>
      </rPr>
      <t>надає свою пропозицію щодо участі в тендері на</t>
    </r>
    <r>
      <rPr>
        <sz val="14"/>
        <rFont val="Times New Roman"/>
        <family val="1"/>
        <charset val="204"/>
      </rPr>
      <t xml:space="preserve"> закупівлю </t>
    </r>
    <r>
      <rPr>
        <sz val="14"/>
        <color theme="1"/>
        <rFont val="Times New Roman"/>
        <family val="1"/>
        <charset val="204"/>
      </rPr>
      <t>комплектів автономного забезпечення пункту незламності.</t>
    </r>
  </si>
  <si>
    <t>Комплекти автономного забезпечення пункту незламності</t>
  </si>
  <si>
    <t>Зарядна станція EcoFlow DELTA 3 Max</t>
  </si>
  <si>
    <t xml:space="preserve">Інверторний бензиновий генератор </t>
  </si>
  <si>
    <t>Подовжувач на котушці з розетками</t>
  </si>
  <si>
    <t>Мережевий фільтр / подовжувач</t>
  </si>
  <si>
    <t>Мережевий подовжувач-куб</t>
  </si>
  <si>
    <t>Мобільний wi-fi роутер</t>
  </si>
  <si>
    <t>Світлодіодний прожектор</t>
  </si>
  <si>
    <t>Мікрохвильова піч</t>
  </si>
  <si>
    <t>Електричний чайник</t>
  </si>
  <si>
    <t>Термопод</t>
  </si>
  <si>
    <t xml:space="preserve">                                                                Додаток №2 до Запиту 3374SS</t>
  </si>
  <si>
    <t>Додаток №3 до запиту  3374SS</t>
  </si>
  <si>
    <r>
      <t xml:space="preserve">
</t>
    </r>
    <r>
      <rPr>
        <b/>
        <sz val="12"/>
        <color theme="1"/>
        <rFont val="Times New Roman"/>
        <family val="1"/>
        <charset val="204"/>
      </rPr>
      <t>Тип</t>
    </r>
    <r>
      <rPr>
        <sz val="12"/>
        <color theme="1"/>
        <rFont val="Times New Roman"/>
        <family val="1"/>
        <charset val="204"/>
      </rPr>
      <t xml:space="preserve"> - Зарядна станція
</t>
    </r>
    <r>
      <rPr>
        <b/>
        <sz val="12"/>
        <color theme="1"/>
        <rFont val="Times New Roman"/>
        <family val="1"/>
        <charset val="204"/>
      </rPr>
      <t>Ємність акумулятора</t>
    </r>
    <r>
      <rPr>
        <sz val="12"/>
        <color theme="1"/>
        <rFont val="Times New Roman"/>
        <family val="1"/>
        <charset val="204"/>
      </rPr>
      <t xml:space="preserve"> - не менше 2 048 Вт·год.
</t>
    </r>
    <r>
      <rPr>
        <b/>
        <sz val="12"/>
        <color theme="1"/>
        <rFont val="Times New Roman"/>
        <family val="1"/>
        <charset val="204"/>
      </rPr>
      <t xml:space="preserve">Номінальна потужність </t>
    </r>
    <r>
      <rPr>
        <sz val="12"/>
        <color theme="1"/>
        <rFont val="Times New Roman"/>
        <family val="1"/>
        <charset val="204"/>
      </rPr>
      <t xml:space="preserve">- не менше 2 400 Вт.
</t>
    </r>
    <r>
      <rPr>
        <b/>
        <sz val="12"/>
        <color theme="1"/>
        <rFont val="Times New Roman"/>
        <family val="1"/>
        <charset val="204"/>
      </rPr>
      <t>У режимі підвищеної потужності -</t>
    </r>
    <r>
      <rPr>
        <sz val="12"/>
        <color theme="1"/>
        <rFont val="Times New Roman"/>
        <family val="1"/>
        <charset val="204"/>
      </rPr>
      <t xml:space="preserve"> не менше 3 200 Вт.
</t>
    </r>
    <r>
      <rPr>
        <b/>
        <sz val="12"/>
        <color theme="1"/>
        <rFont val="Times New Roman"/>
        <family val="1"/>
        <charset val="204"/>
      </rPr>
      <t>Індикація рівня за</t>
    </r>
    <r>
      <rPr>
        <sz val="12"/>
        <color theme="1"/>
        <rFont val="Times New Roman"/>
        <family val="1"/>
        <charset val="204"/>
      </rPr>
      <t xml:space="preserve">ряду - наявна.
</t>
    </r>
    <r>
      <rPr>
        <b/>
        <sz val="12"/>
        <color theme="1"/>
        <rFont val="Times New Roman"/>
        <family val="1"/>
        <charset val="204"/>
      </rPr>
      <t xml:space="preserve">Підключення та способи заряджання: </t>
    </r>
    <r>
      <rPr>
        <sz val="12"/>
        <color theme="1"/>
        <rFont val="Times New Roman"/>
        <family val="1"/>
        <charset val="204"/>
      </rPr>
      <t xml:space="preserve">
- від електричної мережі 220-240 В, 10 А; 
- від сонячної панелі 11-60 В, 13 А;  максимальна потужність сонячної зарядки — 500 Вт.
- постійний струм 12 В = 8 А, 24 В = 8 А, 48 В = 10,4 А.
</t>
    </r>
    <r>
      <rPr>
        <b/>
        <sz val="12"/>
        <color theme="1"/>
        <rFont val="Times New Roman"/>
        <family val="1"/>
        <charset val="204"/>
      </rPr>
      <t>Загальна кількість зарядних/вихідних роз'ємів</t>
    </r>
    <r>
      <rPr>
        <sz val="12"/>
        <color theme="1"/>
        <rFont val="Times New Roman"/>
        <family val="1"/>
        <charset val="204"/>
      </rPr>
      <t xml:space="preserve"> - не менше 9.
</t>
    </r>
    <r>
      <rPr>
        <b/>
        <sz val="12"/>
        <color theme="1"/>
        <rFont val="Times New Roman"/>
        <family val="1"/>
        <charset val="204"/>
      </rPr>
      <t xml:space="preserve">Кількість розеток </t>
    </r>
    <r>
      <rPr>
        <sz val="12"/>
        <color theme="1"/>
        <rFont val="Times New Roman"/>
        <family val="1"/>
        <charset val="204"/>
      </rPr>
      <t xml:space="preserve">AC 220 В - не менше 4 шт.
USB-C - 3 шт., з них 1 порт потужністю до 100 Вт та 2 порти потужністю - 30 Вт кожен.  
DC-вихід (автомобільна розетка) - 12,6 В / 10 А.
USB-A - 1 шт., потужністю до 18 Вт.
</t>
    </r>
    <r>
      <rPr>
        <b/>
        <sz val="12"/>
        <color theme="1"/>
        <rFont val="Times New Roman"/>
        <family val="1"/>
        <charset val="204"/>
      </rPr>
      <t>Призначення</t>
    </r>
    <r>
      <rPr>
        <sz val="12"/>
        <color theme="1"/>
        <rFont val="Times New Roman"/>
        <family val="1"/>
        <charset val="204"/>
      </rPr>
      <t xml:space="preserve"> — резервне живлення побутової техніки, електроінструментів, комп’ютерів та іншого обладнання; забезпечення автономного електроживлення під час відключення електроенергії; використання поза стаціонарною електричною мережею.
</t>
    </r>
    <r>
      <rPr>
        <b/>
        <sz val="12"/>
        <color theme="1"/>
        <rFont val="Times New Roman"/>
        <family val="1"/>
        <charset val="204"/>
      </rPr>
      <t>Вага -</t>
    </r>
    <r>
      <rPr>
        <sz val="12"/>
        <color theme="1"/>
        <rFont val="Times New Roman"/>
        <family val="1"/>
        <charset val="204"/>
      </rPr>
      <t xml:space="preserve">  20,3 (±2) кг.
</t>
    </r>
    <r>
      <rPr>
        <b/>
        <sz val="12"/>
        <color theme="1"/>
        <rFont val="Times New Roman"/>
        <family val="1"/>
        <charset val="204"/>
      </rPr>
      <t xml:space="preserve">Розміри (В × Ш × Г) </t>
    </r>
    <r>
      <rPr>
        <sz val="12"/>
        <color theme="1"/>
        <rFont val="Times New Roman"/>
        <family val="1"/>
        <charset val="204"/>
      </rPr>
      <t xml:space="preserve">— не більше 494 × 239 × 305 мм. (±50 мм)
</t>
    </r>
    <r>
      <rPr>
        <b/>
        <sz val="12"/>
        <color theme="1"/>
        <rFont val="Times New Roman"/>
        <family val="1"/>
        <charset val="204"/>
      </rPr>
      <t xml:space="preserve">Колір </t>
    </r>
    <r>
      <rPr>
        <sz val="12"/>
        <color theme="1"/>
        <rFont val="Times New Roman"/>
        <family val="1"/>
        <charset val="204"/>
      </rPr>
      <t xml:space="preserve">— чорний.
</t>
    </r>
    <r>
      <rPr>
        <b/>
        <sz val="12"/>
        <color theme="1"/>
        <rFont val="Times New Roman"/>
        <family val="1"/>
        <charset val="204"/>
      </rPr>
      <t>Комплектація</t>
    </r>
    <r>
      <rPr>
        <sz val="12"/>
        <color theme="1"/>
        <rFont val="Times New Roman"/>
        <family val="1"/>
        <charset val="204"/>
      </rPr>
      <t xml:space="preserve">
</t>
    </r>
    <r>
      <rPr>
        <b/>
        <sz val="12"/>
        <color theme="1"/>
        <rFont val="Times New Roman"/>
        <family val="1"/>
        <charset val="204"/>
      </rPr>
      <t>Зарядна станція</t>
    </r>
    <r>
      <rPr>
        <sz val="12"/>
        <color theme="1"/>
        <rFont val="Times New Roman"/>
        <family val="1"/>
        <charset val="204"/>
      </rPr>
      <t xml:space="preserve"> — 1 шт.
</t>
    </r>
    <r>
      <rPr>
        <b/>
        <sz val="12"/>
        <color theme="1"/>
        <rFont val="Times New Roman"/>
        <family val="1"/>
        <charset val="204"/>
      </rPr>
      <t>Кабель живлення AC</t>
    </r>
    <r>
      <rPr>
        <sz val="12"/>
        <color theme="1"/>
        <rFont val="Times New Roman"/>
        <family val="1"/>
        <charset val="204"/>
      </rPr>
      <t xml:space="preserve"> — 1 шт.
</t>
    </r>
    <r>
      <rPr>
        <b/>
        <sz val="12"/>
        <color theme="1"/>
        <rFont val="Times New Roman"/>
        <family val="1"/>
        <charset val="204"/>
      </rPr>
      <t xml:space="preserve">Інструкція з експлуатації </t>
    </r>
    <r>
      <rPr>
        <sz val="12"/>
        <color theme="1"/>
        <rFont val="Times New Roman"/>
        <family val="1"/>
        <charset val="204"/>
      </rPr>
      <t xml:space="preserve">— 1 шт.
</t>
    </r>
    <r>
      <rPr>
        <b/>
        <sz val="12"/>
        <color theme="1"/>
        <rFont val="Times New Roman"/>
        <family val="1"/>
        <charset val="204"/>
      </rPr>
      <t xml:space="preserve">Гарантійна та технічна документація </t>
    </r>
    <r>
      <rPr>
        <sz val="12"/>
        <color theme="1"/>
        <rFont val="Times New Roman"/>
        <family val="1"/>
        <charset val="204"/>
      </rPr>
      <t xml:space="preserve">— 1 комплект.
</t>
    </r>
    <r>
      <rPr>
        <b/>
        <sz val="12"/>
        <color theme="1"/>
        <rFont val="Times New Roman"/>
        <family val="1"/>
        <charset val="204"/>
      </rPr>
      <t>Гарантія:</t>
    </r>
  </si>
  <si>
    <r>
      <t xml:space="preserve">
</t>
    </r>
    <r>
      <rPr>
        <b/>
        <sz val="12"/>
        <color theme="1"/>
        <rFont val="Times New Roman"/>
        <family val="1"/>
        <charset val="204"/>
      </rPr>
      <t>Тип - подовжувач-котушка.</t>
    </r>
    <r>
      <rPr>
        <sz val="12"/>
        <color theme="1"/>
        <rFont val="Times New Roman"/>
        <family val="1"/>
        <charset val="204"/>
      </rPr>
      <t xml:space="preserve">
</t>
    </r>
    <r>
      <rPr>
        <b/>
        <sz val="12"/>
        <color theme="1"/>
        <rFont val="Times New Roman"/>
        <family val="1"/>
        <charset val="204"/>
      </rPr>
      <t xml:space="preserve">Довжина кабелю </t>
    </r>
    <r>
      <rPr>
        <sz val="12"/>
        <color theme="1"/>
        <rFont val="Times New Roman"/>
        <family val="1"/>
        <charset val="204"/>
      </rPr>
      <t xml:space="preserve">- не менше 30 м;
</t>
    </r>
    <r>
      <rPr>
        <b/>
        <sz val="12"/>
        <color theme="1"/>
        <rFont val="Times New Roman"/>
        <family val="1"/>
        <charset val="204"/>
      </rPr>
      <t xml:space="preserve">Кількість розеток </t>
    </r>
    <r>
      <rPr>
        <sz val="12"/>
        <color theme="1"/>
        <rFont val="Times New Roman"/>
        <family val="1"/>
        <charset val="204"/>
      </rPr>
      <t xml:space="preserve">- 4 шт;
</t>
    </r>
    <r>
      <rPr>
        <b/>
        <sz val="12"/>
        <color theme="1"/>
        <rFont val="Times New Roman"/>
        <family val="1"/>
        <charset val="204"/>
      </rPr>
      <t>Матеріал провідників -</t>
    </r>
    <r>
      <rPr>
        <sz val="12"/>
        <color theme="1"/>
        <rFont val="Times New Roman"/>
        <family val="1"/>
        <charset val="204"/>
      </rPr>
      <t xml:space="preserve"> 100% мідь, 
</t>
    </r>
    <r>
      <rPr>
        <b/>
        <sz val="12"/>
        <color theme="1"/>
        <rFont val="Times New Roman"/>
        <family val="1"/>
        <charset val="204"/>
      </rPr>
      <t xml:space="preserve">Тип кабелю: </t>
    </r>
    <r>
      <rPr>
        <sz val="12"/>
        <color theme="1"/>
        <rFont val="Times New Roman"/>
        <family val="1"/>
        <charset val="204"/>
      </rPr>
      <t xml:space="preserve">H07RN-F 3G1,5 мм2, 3-жильний, чиста мідь;
</t>
    </r>
    <r>
      <rPr>
        <b/>
        <sz val="12"/>
        <color theme="1"/>
        <rFont val="Times New Roman"/>
        <family val="1"/>
        <charset val="204"/>
      </rPr>
      <t xml:space="preserve">Номінальна напруга </t>
    </r>
    <r>
      <rPr>
        <sz val="12"/>
        <color theme="1"/>
        <rFont val="Times New Roman"/>
        <family val="1"/>
        <charset val="204"/>
      </rPr>
      <t xml:space="preserve">- 220–250 В.
</t>
    </r>
    <r>
      <rPr>
        <b/>
        <sz val="12"/>
        <color theme="1"/>
        <rFont val="Times New Roman"/>
        <family val="1"/>
        <charset val="204"/>
      </rPr>
      <t xml:space="preserve">Номінальний струм </t>
    </r>
    <r>
      <rPr>
        <sz val="12"/>
        <color theme="1"/>
        <rFont val="Times New Roman"/>
        <family val="1"/>
        <charset val="204"/>
      </rPr>
      <t xml:space="preserve">- 16 А.
</t>
    </r>
    <r>
      <rPr>
        <b/>
        <sz val="12"/>
        <color theme="1"/>
        <rFont val="Times New Roman"/>
        <family val="1"/>
        <charset val="204"/>
      </rPr>
      <t>Частота струму -</t>
    </r>
    <r>
      <rPr>
        <sz val="12"/>
        <color theme="1"/>
        <rFont val="Times New Roman"/>
        <family val="1"/>
        <charset val="204"/>
      </rPr>
      <t xml:space="preserve"> 50/60 Гц.
</t>
    </r>
    <r>
      <rPr>
        <b/>
        <sz val="12"/>
        <color theme="1"/>
        <rFont val="Times New Roman"/>
        <family val="1"/>
        <charset val="204"/>
      </rPr>
      <t>Вхідні розетки -</t>
    </r>
    <r>
      <rPr>
        <sz val="12"/>
        <color theme="1"/>
        <rFont val="Times New Roman"/>
        <family val="1"/>
        <charset val="204"/>
      </rPr>
      <t xml:space="preserve"> EURO стандарт;
</t>
    </r>
    <r>
      <rPr>
        <b/>
        <sz val="12"/>
        <color theme="1"/>
        <rFont val="Times New Roman"/>
        <family val="1"/>
        <charset val="204"/>
      </rPr>
      <t xml:space="preserve">Колір - </t>
    </r>
    <r>
      <rPr>
        <sz val="12"/>
        <color theme="1"/>
        <rFont val="Times New Roman"/>
        <family val="1"/>
        <charset val="204"/>
      </rPr>
      <t xml:space="preserve">будь який;
</t>
    </r>
    <r>
      <rPr>
        <b/>
        <sz val="12"/>
        <color theme="1"/>
        <rFont val="Times New Roman"/>
        <family val="1"/>
        <charset val="204"/>
      </rPr>
      <t xml:space="preserve">Захист від перегріву та коливань напруги </t>
    </r>
    <r>
      <rPr>
        <sz val="12"/>
        <color theme="1"/>
        <rFont val="Times New Roman"/>
        <family val="1"/>
        <charset val="204"/>
      </rPr>
      <t xml:space="preserve">— наявний;
</t>
    </r>
    <r>
      <rPr>
        <b/>
        <sz val="12"/>
        <color theme="1"/>
        <rFont val="Times New Roman"/>
        <family val="1"/>
        <charset val="204"/>
      </rPr>
      <t>Температурний діапазон експлуатації кабелю</t>
    </r>
    <r>
      <rPr>
        <sz val="12"/>
        <color theme="1"/>
        <rFont val="Times New Roman"/>
        <family val="1"/>
        <charset val="204"/>
      </rPr>
      <t xml:space="preserve"> — до -40 °C;
</t>
    </r>
    <r>
      <rPr>
        <b/>
        <sz val="12"/>
        <color theme="1"/>
        <rFont val="Times New Roman"/>
        <family val="1"/>
        <charset val="204"/>
      </rPr>
      <t xml:space="preserve">Фіксатор-гальмо котушки </t>
    </r>
    <r>
      <rPr>
        <sz val="12"/>
        <color theme="1"/>
        <rFont val="Times New Roman"/>
        <family val="1"/>
        <charset val="204"/>
      </rPr>
      <t xml:space="preserve">— наявний;
</t>
    </r>
    <r>
      <rPr>
        <b/>
        <sz val="12"/>
        <color theme="1"/>
        <rFont val="Times New Roman"/>
        <family val="1"/>
        <charset val="204"/>
      </rPr>
      <t>Ручка для транспортування</t>
    </r>
    <r>
      <rPr>
        <sz val="12"/>
        <color theme="1"/>
        <rFont val="Times New Roman"/>
        <family val="1"/>
        <charset val="204"/>
      </rPr>
      <t xml:space="preserve"> — наявна;
</t>
    </r>
    <r>
      <rPr>
        <b/>
        <sz val="12"/>
        <color theme="1"/>
        <rFont val="Times New Roman"/>
        <family val="1"/>
        <charset val="204"/>
      </rPr>
      <t xml:space="preserve">Фіксатор кабелю під час транспортування </t>
    </r>
    <r>
      <rPr>
        <sz val="12"/>
        <color theme="1"/>
        <rFont val="Times New Roman"/>
        <family val="1"/>
        <charset val="204"/>
      </rPr>
      <t xml:space="preserve">— наявний;
</t>
    </r>
    <r>
      <rPr>
        <b/>
        <sz val="12"/>
        <color theme="1"/>
        <rFont val="Times New Roman"/>
        <family val="1"/>
        <charset val="204"/>
      </rPr>
      <t>Стандарти відповідності</t>
    </r>
    <r>
      <rPr>
        <sz val="12"/>
        <color theme="1"/>
        <rFont val="Times New Roman"/>
        <family val="1"/>
        <charset val="204"/>
      </rPr>
      <t xml:space="preserve"> - VDE;
</t>
    </r>
    <r>
      <rPr>
        <b/>
        <sz val="12"/>
        <color theme="1"/>
        <rFont val="Times New Roman"/>
        <family val="1"/>
        <charset val="204"/>
      </rPr>
      <t>Сертифікація продукції</t>
    </r>
    <r>
      <rPr>
        <sz val="12"/>
        <color theme="1"/>
        <rFont val="Times New Roman"/>
        <family val="1"/>
        <charset val="204"/>
      </rPr>
      <t xml:space="preserve"> - СЕ.
</t>
    </r>
    <r>
      <rPr>
        <b/>
        <sz val="12"/>
        <color theme="1"/>
        <rFont val="Times New Roman"/>
        <family val="1"/>
        <charset val="204"/>
      </rPr>
      <t>Гарантія:</t>
    </r>
  </si>
  <si>
    <r>
      <rPr>
        <b/>
        <sz val="12"/>
        <color theme="1"/>
        <rFont val="Times New Roman"/>
        <family val="1"/>
        <charset val="204"/>
      </rPr>
      <t xml:space="preserve">
Тип - Портативний Wi-Fi маршрутизатор</t>
    </r>
    <r>
      <rPr>
        <sz val="12"/>
        <color theme="1"/>
        <rFont val="Times New Roman"/>
        <family val="1"/>
        <charset val="204"/>
      </rPr>
      <t xml:space="preserve"> (мобільна точка доступу) стандарту 4G LTE
</t>
    </r>
    <r>
      <rPr>
        <b/>
        <sz val="12"/>
        <color theme="1"/>
        <rFont val="Times New Roman"/>
        <family val="1"/>
        <charset val="204"/>
      </rPr>
      <t xml:space="preserve">Діапазони </t>
    </r>
    <r>
      <rPr>
        <sz val="12"/>
        <color theme="1"/>
        <rFont val="Times New Roman"/>
        <family val="1"/>
        <charset val="204"/>
      </rPr>
      <t xml:space="preserve">LTE - B2, B3, B4, B5, B7, B13, B14, B20, B28, B46, B48, B66;
</t>
    </r>
    <r>
      <rPr>
        <b/>
        <sz val="12"/>
        <color theme="1"/>
        <rFont val="Times New Roman"/>
        <family val="1"/>
        <charset val="204"/>
      </rPr>
      <t xml:space="preserve">Діапазони </t>
    </r>
    <r>
      <rPr>
        <sz val="12"/>
        <color theme="1"/>
        <rFont val="Times New Roman"/>
        <family val="1"/>
        <charset val="204"/>
      </rPr>
      <t xml:space="preserve">UMTS (3G) - B1, B2, B5, B8 — залежно від тарифного плану;
</t>
    </r>
    <r>
      <rPr>
        <b/>
        <sz val="12"/>
        <color theme="1"/>
        <rFont val="Times New Roman"/>
        <family val="1"/>
        <charset val="204"/>
      </rPr>
      <t>Акумулятор</t>
    </r>
    <r>
      <rPr>
        <sz val="12"/>
        <color theme="1"/>
        <rFont val="Times New Roman"/>
        <family val="1"/>
        <charset val="204"/>
      </rPr>
      <t xml:space="preserve"> - знімний, 4400 мА·год, 16,7 Вт·год, літій-іонний
</t>
    </r>
    <r>
      <rPr>
        <b/>
        <sz val="12"/>
        <color theme="1"/>
        <rFont val="Times New Roman"/>
        <family val="1"/>
        <charset val="204"/>
      </rPr>
      <t xml:space="preserve">Час роботи від акумулятора - </t>
    </r>
    <r>
      <rPr>
        <sz val="12"/>
        <color theme="1"/>
        <rFont val="Times New Roman"/>
        <family val="1"/>
        <charset val="204"/>
      </rPr>
      <t xml:space="preserve">до 24 годин;
</t>
    </r>
    <r>
      <rPr>
        <b/>
        <sz val="12"/>
        <color theme="1"/>
        <rFont val="Times New Roman"/>
        <family val="1"/>
        <charset val="204"/>
      </rPr>
      <t xml:space="preserve">Порт заряджання - </t>
    </r>
    <r>
      <rPr>
        <sz val="12"/>
        <color theme="1"/>
        <rFont val="Times New Roman"/>
        <family val="1"/>
        <charset val="204"/>
      </rPr>
      <t xml:space="preserve">USB-C;
</t>
    </r>
    <r>
      <rPr>
        <b/>
        <sz val="12"/>
        <color theme="1"/>
        <rFont val="Times New Roman"/>
        <family val="1"/>
        <charset val="204"/>
      </rPr>
      <t xml:space="preserve">Вага - </t>
    </r>
    <r>
      <rPr>
        <sz val="12"/>
        <color theme="1"/>
        <rFont val="Times New Roman"/>
        <family val="1"/>
        <charset val="204"/>
      </rPr>
      <t xml:space="preserve">до 500 г; 
</t>
    </r>
    <r>
      <rPr>
        <b/>
        <sz val="12"/>
        <color theme="1"/>
        <rFont val="Times New Roman"/>
        <family val="1"/>
        <charset val="204"/>
      </rPr>
      <t xml:space="preserve">Діапазони </t>
    </r>
    <r>
      <rPr>
        <sz val="12"/>
        <color theme="1"/>
        <rFont val="Times New Roman"/>
        <family val="1"/>
        <charset val="204"/>
      </rPr>
      <t xml:space="preserve">Wi-Fi - 2,4 ГГц та 5 ГГц;
</t>
    </r>
    <r>
      <rPr>
        <b/>
        <sz val="12"/>
        <color theme="1"/>
        <rFont val="Times New Roman"/>
        <family val="1"/>
        <charset val="204"/>
      </rPr>
      <t xml:space="preserve">Максимальна кількість Wi-Fi
клієнтів </t>
    </r>
    <r>
      <rPr>
        <sz val="12"/>
        <color theme="1"/>
        <rFont val="Times New Roman"/>
        <family val="1"/>
        <charset val="204"/>
      </rPr>
      <t xml:space="preserve">- 15 пристроїв; 
</t>
    </r>
    <r>
      <rPr>
        <b/>
        <sz val="12"/>
        <color theme="1"/>
        <rFont val="Times New Roman"/>
        <family val="1"/>
        <charset val="204"/>
      </rPr>
      <t xml:space="preserve">Швидкість Wi-Fi - </t>
    </r>
    <r>
      <rPr>
        <sz val="12"/>
        <color theme="1"/>
        <rFont val="Times New Roman"/>
        <family val="1"/>
        <charset val="204"/>
      </rPr>
      <t xml:space="preserve">до 867 Мбіт/с на 5 ГГц (2×2 MIMO), до 300 Мбіт/с на 2,4 ГГц; 
</t>
    </r>
    <r>
      <rPr>
        <b/>
        <sz val="12"/>
        <color theme="1"/>
        <rFont val="Times New Roman"/>
        <family val="1"/>
        <charset val="204"/>
      </rPr>
      <t xml:space="preserve">Додаткові функції USB-C порту </t>
    </r>
    <r>
      <rPr>
        <sz val="12"/>
        <color theme="1"/>
        <rFont val="Times New Roman"/>
        <family val="1"/>
        <charset val="204"/>
      </rPr>
      <t xml:space="preserve">- заряджання пристрою та підключення зовнішнього накопичувача для спільного доступу до файлів; 
</t>
    </r>
    <r>
      <rPr>
        <b/>
        <sz val="12"/>
        <color theme="1"/>
        <rFont val="Times New Roman"/>
        <family val="1"/>
        <charset val="204"/>
      </rPr>
      <t>Роз'єми для зовнішньої антени -</t>
    </r>
    <r>
      <rPr>
        <sz val="12"/>
        <color theme="1"/>
        <rFont val="Times New Roman"/>
        <family val="1"/>
        <charset val="204"/>
      </rPr>
      <t xml:space="preserve"> 2 конектори під захисною кришкою.
</t>
    </r>
    <r>
      <rPr>
        <b/>
        <sz val="12"/>
        <color theme="1"/>
        <rFont val="Times New Roman"/>
        <family val="1"/>
        <charset val="204"/>
      </rPr>
      <t>Гарантія:</t>
    </r>
  </si>
  <si>
    <r>
      <t xml:space="preserve">
</t>
    </r>
    <r>
      <rPr>
        <b/>
        <sz val="12"/>
        <color theme="1"/>
        <rFont val="Times New Roman"/>
        <family val="1"/>
        <charset val="204"/>
      </rPr>
      <t xml:space="preserve">Тип — портативний переносний прожектор для робочого освітлення.
Потужність світлодіодів - </t>
    </r>
    <r>
      <rPr>
        <sz val="12"/>
        <color theme="1"/>
        <rFont val="Times New Roman"/>
        <family val="1"/>
        <charset val="204"/>
      </rPr>
      <t xml:space="preserve">не менше 30 Вт;
</t>
    </r>
    <r>
      <rPr>
        <b/>
        <sz val="12"/>
        <color theme="1"/>
        <rFont val="Times New Roman"/>
        <family val="1"/>
        <charset val="204"/>
      </rPr>
      <t>Світловий потік —</t>
    </r>
    <r>
      <rPr>
        <sz val="12"/>
        <color theme="1"/>
        <rFont val="Times New Roman"/>
        <family val="1"/>
        <charset val="204"/>
      </rPr>
      <t xml:space="preserve"> не менше 2 200 лм;
</t>
    </r>
    <r>
      <rPr>
        <b/>
        <sz val="12"/>
        <color theme="1"/>
        <rFont val="Times New Roman"/>
        <family val="1"/>
        <charset val="204"/>
      </rPr>
      <t xml:space="preserve">Ємінсть акамулятора </t>
    </r>
    <r>
      <rPr>
        <sz val="12"/>
        <color theme="1"/>
        <rFont val="Times New Roman"/>
        <family val="1"/>
        <charset val="204"/>
      </rPr>
      <t xml:space="preserve">- 24 000 мА / год;
</t>
    </r>
    <r>
      <rPr>
        <b/>
        <sz val="12"/>
        <color theme="1"/>
        <rFont val="Times New Roman"/>
        <family val="1"/>
        <charset val="204"/>
      </rPr>
      <t xml:space="preserve">Колірна температура </t>
    </r>
    <r>
      <rPr>
        <sz val="12"/>
        <color theme="1"/>
        <rFont val="Times New Roman"/>
        <family val="1"/>
        <charset val="204"/>
      </rPr>
      <t xml:space="preserve">— 4 000 К.
</t>
    </r>
    <r>
      <rPr>
        <b/>
        <sz val="12"/>
        <color theme="1"/>
        <rFont val="Times New Roman"/>
        <family val="1"/>
        <charset val="204"/>
      </rPr>
      <t>Колір світла —</t>
    </r>
    <r>
      <rPr>
        <sz val="12"/>
        <color theme="1"/>
        <rFont val="Times New Roman"/>
        <family val="1"/>
        <charset val="204"/>
      </rPr>
      <t xml:space="preserve"> нейтральний білий.
</t>
    </r>
    <r>
      <rPr>
        <b/>
        <sz val="12"/>
        <color theme="1"/>
        <rFont val="Times New Roman"/>
        <family val="1"/>
        <charset val="204"/>
      </rPr>
      <t xml:space="preserve">Індекс кольоропередачі (CRI) </t>
    </r>
    <r>
      <rPr>
        <sz val="12"/>
        <color theme="1"/>
        <rFont val="Times New Roman"/>
        <family val="1"/>
        <charset val="204"/>
      </rPr>
      <t xml:space="preserve">— не менше 80.
</t>
    </r>
    <r>
      <rPr>
        <b/>
        <sz val="12"/>
        <color theme="1"/>
        <rFont val="Times New Roman"/>
        <family val="1"/>
        <charset val="204"/>
      </rPr>
      <t>Кут розсіювання світла —</t>
    </r>
    <r>
      <rPr>
        <sz val="12"/>
        <color theme="1"/>
        <rFont val="Times New Roman"/>
        <family val="1"/>
        <charset val="204"/>
      </rPr>
      <t xml:space="preserve"> не менше 110°.
</t>
    </r>
    <r>
      <rPr>
        <b/>
        <sz val="12"/>
        <color theme="1"/>
        <rFont val="Times New Roman"/>
        <family val="1"/>
        <charset val="204"/>
      </rPr>
      <t>Тип живлення —</t>
    </r>
    <r>
      <rPr>
        <sz val="12"/>
        <color theme="1"/>
        <rFont val="Times New Roman"/>
        <family val="1"/>
        <charset val="204"/>
      </rPr>
      <t xml:space="preserve"> вбудований акумулятор;
</t>
    </r>
    <r>
      <rPr>
        <b/>
        <sz val="12"/>
        <color theme="1"/>
        <rFont val="Times New Roman"/>
        <family val="1"/>
        <charset val="204"/>
      </rPr>
      <t>Час роботи від акумулятора —</t>
    </r>
    <r>
      <rPr>
        <sz val="12"/>
        <color theme="1"/>
        <rFont val="Times New Roman"/>
        <family val="1"/>
        <charset val="204"/>
      </rPr>
      <t xml:space="preserve"> не менше 8 годин;
</t>
    </r>
    <r>
      <rPr>
        <b/>
        <sz val="12"/>
        <color theme="1"/>
        <rFont val="Times New Roman"/>
        <family val="1"/>
        <charset val="204"/>
      </rPr>
      <t xml:space="preserve">Час зараджання - ± </t>
    </r>
    <r>
      <rPr>
        <sz val="12"/>
        <color theme="1"/>
        <rFont val="Times New Roman"/>
        <family val="1"/>
        <charset val="204"/>
      </rPr>
      <t xml:space="preserve">13 год.;
</t>
    </r>
    <r>
      <rPr>
        <b/>
        <sz val="12"/>
        <color theme="1"/>
        <rFont val="Times New Roman"/>
        <family val="1"/>
        <charset val="204"/>
      </rPr>
      <t>Ступінь захисту —</t>
    </r>
    <r>
      <rPr>
        <sz val="12"/>
        <color theme="1"/>
        <rFont val="Times New Roman"/>
        <family val="1"/>
        <charset val="204"/>
      </rPr>
      <t xml:space="preserve"> не нижче IP44;
</t>
    </r>
    <r>
      <rPr>
        <b/>
        <sz val="12"/>
        <color theme="1"/>
        <rFont val="Times New Roman"/>
        <family val="1"/>
        <charset val="204"/>
      </rPr>
      <t>Матеріал корпусу —</t>
    </r>
    <r>
      <rPr>
        <sz val="12"/>
        <color theme="1"/>
        <rFont val="Times New Roman"/>
        <family val="1"/>
        <charset val="204"/>
      </rPr>
      <t xml:space="preserve"> алюміній + загартоване скло;
</t>
    </r>
    <r>
      <rPr>
        <b/>
        <sz val="12"/>
        <color theme="1"/>
        <rFont val="Times New Roman"/>
        <family val="1"/>
        <charset val="204"/>
      </rPr>
      <t xml:space="preserve">Вага - </t>
    </r>
    <r>
      <rPr>
        <sz val="12"/>
        <color theme="1"/>
        <rFont val="Times New Roman"/>
        <family val="1"/>
        <charset val="204"/>
      </rPr>
      <t xml:space="preserve">1 - 3 кг.
</t>
    </r>
    <r>
      <rPr>
        <b/>
        <sz val="12"/>
        <color theme="1"/>
        <rFont val="Times New Roman"/>
        <family val="1"/>
        <charset val="204"/>
      </rPr>
      <t>Призначення —</t>
    </r>
    <r>
      <rPr>
        <sz val="12"/>
        <color theme="1"/>
        <rFont val="Times New Roman"/>
        <family val="1"/>
        <charset val="204"/>
      </rPr>
      <t xml:space="preserve"> для використання в приміщеннях та на відкритому повітрі, зокрема під час ремонтних, монтажних та інших робіт за відсутності стаціонарного джерела електроживлення.
</t>
    </r>
    <r>
      <rPr>
        <b/>
        <sz val="12"/>
        <color theme="1"/>
        <rFont val="Times New Roman"/>
        <family val="1"/>
        <charset val="204"/>
      </rPr>
      <t>Гарантія:</t>
    </r>
  </si>
  <si>
    <r>
      <rPr>
        <b/>
        <sz val="12"/>
        <color theme="1"/>
        <rFont val="Times New Roman"/>
        <family val="1"/>
        <charset val="204"/>
      </rPr>
      <t xml:space="preserve">
Тип — електричний чайник.
Об’єм —</t>
    </r>
    <r>
      <rPr>
        <sz val="12"/>
        <color theme="1"/>
        <rFont val="Times New Roman"/>
        <family val="1"/>
        <charset val="204"/>
      </rPr>
      <t xml:space="preserve"> не менше 2 л.
</t>
    </r>
    <r>
      <rPr>
        <b/>
        <sz val="12"/>
        <color theme="1"/>
        <rFont val="Times New Roman"/>
        <family val="1"/>
        <charset val="204"/>
      </rPr>
      <t>Електроживлення —</t>
    </r>
    <r>
      <rPr>
        <sz val="12"/>
        <color theme="1"/>
        <rFont val="Times New Roman"/>
        <family val="1"/>
        <charset val="204"/>
      </rPr>
      <t xml:space="preserve"> 220–240 В, 50 Гц.
</t>
    </r>
    <r>
      <rPr>
        <b/>
        <sz val="12"/>
        <color theme="1"/>
        <rFont val="Times New Roman"/>
        <family val="1"/>
        <charset val="204"/>
      </rPr>
      <t xml:space="preserve">Номінальна потужність </t>
    </r>
    <r>
      <rPr>
        <sz val="12"/>
        <color theme="1"/>
        <rFont val="Times New Roman"/>
        <family val="1"/>
        <charset val="204"/>
      </rPr>
      <t xml:space="preserve">— 1500-2200 Вт;
</t>
    </r>
    <r>
      <rPr>
        <b/>
        <sz val="12"/>
        <color theme="1"/>
        <rFont val="Times New Roman"/>
        <family val="1"/>
        <charset val="204"/>
      </rPr>
      <t xml:space="preserve">Нагрівальний елемент </t>
    </r>
    <r>
      <rPr>
        <sz val="12"/>
        <color theme="1"/>
        <rFont val="Times New Roman"/>
        <family val="1"/>
        <charset val="204"/>
      </rPr>
      <t xml:space="preserve">— закритий.
</t>
    </r>
    <r>
      <rPr>
        <b/>
        <sz val="12"/>
        <color theme="1"/>
        <rFont val="Times New Roman"/>
        <family val="1"/>
        <charset val="204"/>
      </rPr>
      <t xml:space="preserve">Тип керування </t>
    </r>
    <r>
      <rPr>
        <sz val="12"/>
        <color theme="1"/>
        <rFont val="Times New Roman"/>
        <family val="1"/>
        <charset val="204"/>
      </rPr>
      <t xml:space="preserve">— кнопкове/механічне.
</t>
    </r>
    <r>
      <rPr>
        <b/>
        <sz val="12"/>
        <color theme="1"/>
        <rFont val="Times New Roman"/>
        <family val="1"/>
        <charset val="204"/>
      </rPr>
      <t>Автоматичне вимкнення —</t>
    </r>
    <r>
      <rPr>
        <sz val="12"/>
        <color theme="1"/>
        <rFont val="Times New Roman"/>
        <family val="1"/>
        <charset val="204"/>
      </rPr>
      <t xml:space="preserve"> наявне.
</t>
    </r>
    <r>
      <rPr>
        <b/>
        <sz val="12"/>
        <color theme="1"/>
        <rFont val="Times New Roman"/>
        <family val="1"/>
        <charset val="204"/>
      </rPr>
      <t>Обертання корпусу на підставці —</t>
    </r>
    <r>
      <rPr>
        <sz val="12"/>
        <color theme="1"/>
        <rFont val="Times New Roman"/>
        <family val="1"/>
        <charset val="204"/>
      </rPr>
      <t xml:space="preserve"> 360°.
</t>
    </r>
    <r>
      <rPr>
        <b/>
        <sz val="12"/>
        <color theme="1"/>
        <rFont val="Times New Roman"/>
        <family val="1"/>
        <charset val="204"/>
      </rPr>
      <t>Матеріал корпусу —</t>
    </r>
    <r>
      <rPr>
        <sz val="12"/>
        <color theme="1"/>
        <rFont val="Times New Roman"/>
        <family val="1"/>
        <charset val="204"/>
      </rPr>
      <t xml:space="preserve"> пластик, скло або комбінація матеріалів.
</t>
    </r>
    <r>
      <rPr>
        <b/>
        <sz val="12"/>
        <color theme="1"/>
        <rFont val="Times New Roman"/>
        <family val="1"/>
        <charset val="204"/>
      </rPr>
      <t xml:space="preserve">Колір — </t>
    </r>
    <r>
      <rPr>
        <sz val="12"/>
        <color theme="1"/>
        <rFont val="Times New Roman"/>
        <family val="1"/>
        <charset val="204"/>
      </rPr>
      <t xml:space="preserve">будь-який.
</t>
    </r>
    <r>
      <rPr>
        <b/>
        <sz val="12"/>
        <color theme="1"/>
        <rFont val="Times New Roman"/>
        <family val="1"/>
        <charset val="204"/>
      </rPr>
      <t>Комплектація:</t>
    </r>
    <r>
      <rPr>
        <sz val="12"/>
        <color theme="1"/>
        <rFont val="Times New Roman"/>
        <family val="1"/>
        <charset val="204"/>
      </rPr>
      <t xml:space="preserve">
Електричний чайник — 1 шт.
Підставка — 1 шт.
Інструкція з експлуатації — 1 шт.
Гарантійна документація — 1 комплект.
</t>
    </r>
    <r>
      <rPr>
        <b/>
        <sz val="12"/>
        <color theme="1"/>
        <rFont val="Times New Roman"/>
        <family val="1"/>
        <charset val="204"/>
      </rPr>
      <t>Гарантія:</t>
    </r>
  </si>
  <si>
    <r>
      <t xml:space="preserve">
</t>
    </r>
    <r>
      <rPr>
        <b/>
        <sz val="12"/>
        <color theme="1"/>
        <rFont val="Times New Roman"/>
        <family val="1"/>
        <charset val="204"/>
      </rPr>
      <t xml:space="preserve">Тип - мікрохвильова піч. </t>
    </r>
    <r>
      <rPr>
        <sz val="12"/>
        <color theme="1"/>
        <rFont val="Times New Roman"/>
        <family val="1"/>
        <charset val="204"/>
      </rPr>
      <t xml:space="preserve">
</t>
    </r>
    <r>
      <rPr>
        <b/>
        <sz val="12"/>
        <color theme="1"/>
        <rFont val="Times New Roman"/>
        <family val="1"/>
        <charset val="204"/>
      </rPr>
      <t xml:space="preserve">Об’єм робочої камери </t>
    </r>
    <r>
      <rPr>
        <sz val="12"/>
        <color theme="1"/>
        <rFont val="Times New Roman"/>
        <family val="1"/>
        <charset val="204"/>
      </rPr>
      <t xml:space="preserve">-  20-25 л.
</t>
    </r>
    <r>
      <rPr>
        <b/>
        <sz val="12"/>
        <color theme="1"/>
        <rFont val="Times New Roman"/>
        <family val="1"/>
        <charset val="204"/>
      </rPr>
      <t>Тип керування -</t>
    </r>
    <r>
      <rPr>
        <sz val="12"/>
        <color theme="1"/>
        <rFont val="Times New Roman"/>
        <family val="1"/>
        <charset val="204"/>
      </rPr>
      <t xml:space="preserve"> механічне або електронне (компютерне);
</t>
    </r>
    <r>
      <rPr>
        <b/>
        <sz val="12"/>
        <color theme="1"/>
        <rFont val="Times New Roman"/>
        <family val="1"/>
        <charset val="204"/>
      </rPr>
      <t xml:space="preserve">Номінальна напруга </t>
    </r>
    <r>
      <rPr>
        <sz val="12"/>
        <color theme="1"/>
        <rFont val="Times New Roman"/>
        <family val="1"/>
        <charset val="204"/>
      </rPr>
      <t xml:space="preserve">- 220 В; 
</t>
    </r>
    <r>
      <rPr>
        <b/>
        <sz val="12"/>
        <color theme="1"/>
        <rFont val="Times New Roman"/>
        <family val="1"/>
        <charset val="204"/>
      </rPr>
      <t xml:space="preserve">Номінальна частота - </t>
    </r>
    <r>
      <rPr>
        <sz val="12"/>
        <color theme="1"/>
        <rFont val="Times New Roman"/>
        <family val="1"/>
        <charset val="204"/>
      </rPr>
      <t xml:space="preserve">50 Гц; 
</t>
    </r>
    <r>
      <rPr>
        <b/>
        <sz val="12"/>
        <color theme="1"/>
        <rFont val="Times New Roman"/>
        <family val="1"/>
        <charset val="204"/>
      </rPr>
      <t>Номінальна потужність -</t>
    </r>
    <r>
      <rPr>
        <sz val="12"/>
        <color theme="1"/>
        <rFont val="Times New Roman"/>
        <family val="1"/>
        <charset val="204"/>
      </rPr>
      <t xml:space="preserve"> 800 Вт;
</t>
    </r>
    <r>
      <rPr>
        <b/>
        <sz val="12"/>
        <color theme="1"/>
        <rFont val="Times New Roman"/>
        <family val="1"/>
        <charset val="204"/>
      </rPr>
      <t>Споживча потужність -</t>
    </r>
    <r>
      <rPr>
        <sz val="12"/>
        <color theme="1"/>
        <rFont val="Times New Roman"/>
        <family val="1"/>
        <charset val="204"/>
      </rPr>
      <t xml:space="preserve"> 600 -900 Вт; 
</t>
    </r>
    <r>
      <rPr>
        <b/>
        <sz val="12"/>
        <color theme="1"/>
        <rFont val="Times New Roman"/>
        <family val="1"/>
        <charset val="204"/>
      </rPr>
      <t xml:space="preserve">Розміри виробу (Ш×Г×В) -  </t>
    </r>
    <r>
      <rPr>
        <sz val="12"/>
        <color theme="1"/>
        <rFont val="Times New Roman"/>
        <family val="1"/>
        <charset val="204"/>
      </rPr>
      <t xml:space="preserve">± 490 х 392 х 287 мм;
</t>
    </r>
    <r>
      <rPr>
        <b/>
        <sz val="12"/>
        <color theme="1"/>
        <rFont val="Times New Roman"/>
        <family val="1"/>
        <charset val="204"/>
      </rPr>
      <t>Вага -</t>
    </r>
    <r>
      <rPr>
        <sz val="12"/>
        <color theme="1"/>
        <rFont val="Times New Roman"/>
        <family val="1"/>
        <charset val="204"/>
      </rPr>
      <t xml:space="preserve"> 14 (± 3) кг; 
Спосіб використання - автоматичний;
</t>
    </r>
    <r>
      <rPr>
        <b/>
        <sz val="12"/>
        <color theme="1"/>
        <rFont val="Times New Roman"/>
        <family val="1"/>
        <charset val="204"/>
      </rPr>
      <t xml:space="preserve">Колір - </t>
    </r>
    <r>
      <rPr>
        <sz val="12"/>
        <color theme="1"/>
        <rFont val="Times New Roman"/>
        <family val="1"/>
        <charset val="204"/>
      </rPr>
      <t xml:space="preserve">чорний або еквівалент; 
Матеріал/покриття внутрішньої камери - покриття (емаль);
Система контролю температури - наявна;
</t>
    </r>
    <r>
      <rPr>
        <b/>
        <sz val="12"/>
        <color theme="1"/>
        <rFont val="Times New Roman"/>
        <family val="1"/>
        <charset val="204"/>
      </rPr>
      <t>Комплектація:</t>
    </r>
    <r>
      <rPr>
        <sz val="12"/>
        <color theme="1"/>
        <rFont val="Times New Roman"/>
        <family val="1"/>
        <charset val="204"/>
      </rPr>
      <t xml:space="preserve">
Мікрохвильова піч - 1 шт.
Поворотна скляна тарілка - 1 шт.
Інструкція з експлуатації - 1 шт.
Гарантійний талон - 1 шт.
</t>
    </r>
    <r>
      <rPr>
        <b/>
        <sz val="12"/>
        <color theme="1"/>
        <rFont val="Times New Roman"/>
        <family val="1"/>
        <charset val="204"/>
      </rPr>
      <t>Гарантія:</t>
    </r>
  </si>
  <si>
    <r>
      <t xml:space="preserve">
</t>
    </r>
    <r>
      <rPr>
        <b/>
        <sz val="12"/>
        <color theme="1"/>
        <rFont val="Times New Roman"/>
        <family val="1"/>
        <charset val="204"/>
      </rPr>
      <t>Тип — електричний термопот / кип’ятильник для гарячої води;</t>
    </r>
    <r>
      <rPr>
        <sz val="12"/>
        <color theme="1"/>
        <rFont val="Times New Roman"/>
        <family val="1"/>
        <charset val="204"/>
      </rPr>
      <t xml:space="preserve">
</t>
    </r>
    <r>
      <rPr>
        <b/>
        <sz val="12"/>
        <color theme="1"/>
        <rFont val="Times New Roman"/>
        <family val="1"/>
        <charset val="204"/>
      </rPr>
      <t>Об’єм —</t>
    </r>
    <r>
      <rPr>
        <sz val="12"/>
        <color theme="1"/>
        <rFont val="Times New Roman"/>
        <family val="1"/>
        <charset val="204"/>
      </rPr>
      <t xml:space="preserve"> не менше 10 л;
</t>
    </r>
    <r>
      <rPr>
        <b/>
        <sz val="12"/>
        <color theme="1"/>
        <rFont val="Times New Roman"/>
        <family val="1"/>
        <charset val="204"/>
      </rPr>
      <t>Номінальна потужність —</t>
    </r>
    <r>
      <rPr>
        <sz val="12"/>
        <color theme="1"/>
        <rFont val="Times New Roman"/>
        <family val="1"/>
        <charset val="204"/>
      </rPr>
      <t xml:space="preserve"> не менше 1 500 Вт;
</t>
    </r>
    <r>
      <rPr>
        <b/>
        <sz val="12"/>
        <color theme="1"/>
        <rFont val="Times New Roman"/>
        <family val="1"/>
        <charset val="204"/>
      </rPr>
      <t>Матеріал корпусу —</t>
    </r>
    <r>
      <rPr>
        <sz val="12"/>
        <color theme="1"/>
        <rFont val="Times New Roman"/>
        <family val="1"/>
        <charset val="204"/>
      </rPr>
      <t xml:space="preserve"> нержавіюча сталь;
</t>
    </r>
    <r>
      <rPr>
        <b/>
        <sz val="12"/>
        <color theme="1"/>
        <rFont val="Times New Roman"/>
        <family val="1"/>
        <charset val="204"/>
      </rPr>
      <t>Матеріал внутрішньої ємності —</t>
    </r>
    <r>
      <rPr>
        <sz val="12"/>
        <color theme="1"/>
        <rFont val="Times New Roman"/>
        <family val="1"/>
        <charset val="204"/>
      </rPr>
      <t xml:space="preserve"> нержавіюча сталь або метал, придатний для контакту з питною водою;
</t>
    </r>
    <r>
      <rPr>
        <b/>
        <sz val="12"/>
        <color theme="1"/>
        <rFont val="Times New Roman"/>
        <family val="1"/>
        <charset val="204"/>
      </rPr>
      <t>Нагрівальний елемент —</t>
    </r>
    <r>
      <rPr>
        <sz val="12"/>
        <color theme="1"/>
        <rFont val="Times New Roman"/>
        <family val="1"/>
        <charset val="204"/>
      </rPr>
      <t xml:space="preserve"> вбудований;
</t>
    </r>
    <r>
      <rPr>
        <b/>
        <sz val="12"/>
        <color theme="1"/>
        <rFont val="Times New Roman"/>
        <family val="1"/>
        <charset val="204"/>
      </rPr>
      <t>Функція кип’ятіння —</t>
    </r>
    <r>
      <rPr>
        <sz val="12"/>
        <color theme="1"/>
        <rFont val="Times New Roman"/>
        <family val="1"/>
        <charset val="204"/>
      </rPr>
      <t xml:space="preserve"> наявна;
</t>
    </r>
    <r>
      <rPr>
        <b/>
        <sz val="12"/>
        <color theme="1"/>
        <rFont val="Times New Roman"/>
        <family val="1"/>
        <charset val="204"/>
      </rPr>
      <t xml:space="preserve">Функція підтримання температури — </t>
    </r>
    <r>
      <rPr>
        <sz val="12"/>
        <color theme="1"/>
        <rFont val="Times New Roman"/>
        <family val="1"/>
        <charset val="204"/>
      </rPr>
      <t xml:space="preserve">наявна;
</t>
    </r>
    <r>
      <rPr>
        <b/>
        <sz val="12"/>
        <color theme="1"/>
        <rFont val="Times New Roman"/>
        <family val="1"/>
        <charset val="204"/>
      </rPr>
      <t xml:space="preserve">Режим роботи — </t>
    </r>
    <r>
      <rPr>
        <sz val="12"/>
        <color theme="1"/>
        <rFont val="Times New Roman"/>
        <family val="1"/>
        <charset val="204"/>
      </rPr>
      <t xml:space="preserve">кип’ятіння з автоматичним переходом у режим підтримання температури;
</t>
    </r>
    <r>
      <rPr>
        <b/>
        <sz val="12"/>
        <color theme="1"/>
        <rFont val="Times New Roman"/>
        <family val="1"/>
        <charset val="204"/>
      </rPr>
      <t>Захист від перегріву —</t>
    </r>
    <r>
      <rPr>
        <sz val="12"/>
        <color theme="1"/>
        <rFont val="Times New Roman"/>
        <family val="1"/>
        <charset val="204"/>
      </rPr>
      <t xml:space="preserve"> наявний;
</t>
    </r>
    <r>
      <rPr>
        <b/>
        <sz val="12"/>
        <color theme="1"/>
        <rFont val="Times New Roman"/>
        <family val="1"/>
        <charset val="204"/>
      </rPr>
      <t>Злив гарячої води —</t>
    </r>
    <r>
      <rPr>
        <sz val="12"/>
        <color theme="1"/>
        <rFont val="Times New Roman"/>
        <family val="1"/>
        <charset val="204"/>
      </rPr>
      <t xml:space="preserve"> через вбудований зливний кран;
</t>
    </r>
    <r>
      <rPr>
        <b/>
        <sz val="12"/>
        <color theme="1"/>
        <rFont val="Times New Roman"/>
        <family val="1"/>
        <charset val="204"/>
      </rPr>
      <t>Електроживлення —</t>
    </r>
    <r>
      <rPr>
        <sz val="12"/>
        <color theme="1"/>
        <rFont val="Times New Roman"/>
        <family val="1"/>
        <charset val="204"/>
      </rPr>
      <t xml:space="preserve"> 220–240 В, 50 Гц;
</t>
    </r>
    <r>
      <rPr>
        <b/>
        <sz val="12"/>
        <color theme="1"/>
        <rFont val="Times New Roman"/>
        <family val="1"/>
        <charset val="204"/>
      </rPr>
      <t>Призначення —</t>
    </r>
    <r>
      <rPr>
        <sz val="12"/>
        <color theme="1"/>
        <rFont val="Times New Roman"/>
        <family val="1"/>
        <charset val="204"/>
      </rPr>
      <t xml:space="preserve"> для тривалого підтримання гарячої води та використання в місцях із великим споживанням гарячої води;
</t>
    </r>
    <r>
      <rPr>
        <b/>
        <sz val="12"/>
        <color theme="1"/>
        <rFont val="Times New Roman"/>
        <family val="1"/>
        <charset val="204"/>
      </rPr>
      <t>Комплектація:</t>
    </r>
    <r>
      <rPr>
        <sz val="12"/>
        <color theme="1"/>
        <rFont val="Times New Roman"/>
        <family val="1"/>
        <charset val="204"/>
      </rPr>
      <t xml:space="preserve">
Електричний термопот — 1 шт.
Кришка — 1 шт.
Інструкція з експлуатації — 1 шт.
Гарантійна документація — 1 комплект.
</t>
    </r>
    <r>
      <rPr>
        <b/>
        <sz val="12"/>
        <color theme="1"/>
        <rFont val="Times New Roman"/>
        <family val="1"/>
        <charset val="204"/>
      </rPr>
      <t>Гарантія:</t>
    </r>
  </si>
  <si>
    <r>
      <t xml:space="preserve">
</t>
    </r>
    <r>
      <rPr>
        <b/>
        <sz val="12"/>
        <rFont val="Times New Roman"/>
        <family val="1"/>
        <charset val="204"/>
      </rPr>
      <t xml:space="preserve">Розмір: </t>
    </r>
    <r>
      <rPr>
        <sz val="12"/>
        <rFont val="Times New Roman"/>
        <family val="1"/>
        <charset val="204"/>
      </rPr>
      <t xml:space="preserve">148х70 мм; 
</t>
    </r>
    <r>
      <rPr>
        <b/>
        <sz val="12"/>
        <rFont val="Times New Roman"/>
        <family val="1"/>
        <charset val="204"/>
      </rPr>
      <t xml:space="preserve">Матеріал: самоклеюча біла плівка Oracal; </t>
    </r>
    <r>
      <rPr>
        <sz val="12"/>
        <rFont val="Times New Roman"/>
        <family val="1"/>
        <charset val="204"/>
      </rPr>
      <t xml:space="preserve">
</t>
    </r>
    <r>
      <rPr>
        <b/>
        <sz val="12"/>
        <rFont val="Times New Roman"/>
        <family val="1"/>
        <charset val="204"/>
      </rPr>
      <t>Фарбовість:</t>
    </r>
    <r>
      <rPr>
        <sz val="12"/>
        <rFont val="Times New Roman"/>
        <family val="1"/>
        <charset val="204"/>
      </rPr>
      <t xml:space="preserve"> 3+0; 
</t>
    </r>
    <r>
      <rPr>
        <b/>
        <sz val="12"/>
        <rFont val="Times New Roman"/>
        <family val="1"/>
        <charset val="204"/>
      </rPr>
      <t xml:space="preserve">Особливості: </t>
    </r>
    <r>
      <rPr>
        <sz val="12"/>
        <rFont val="Times New Roman"/>
        <family val="1"/>
        <charset val="204"/>
      </rPr>
      <t>Макет надається переможцю закупівлі.</t>
    </r>
  </si>
  <si>
    <t>Наліпка ( За підтримки УЧХ)</t>
  </si>
  <si>
    <r>
      <t xml:space="preserve">Ми погоджуємось, що всі витрати, пов’язані з </t>
    </r>
    <r>
      <rPr>
        <b/>
        <sz val="12"/>
        <color theme="1"/>
        <rFont val="Times New Roman"/>
        <family val="1"/>
        <charset val="204"/>
      </rPr>
      <t>доставкою товару, завантажувально-розвантажувальними роботами на об’єкті</t>
    </r>
    <r>
      <rPr>
        <sz val="12"/>
        <color theme="1"/>
        <rFont val="Times New Roman"/>
        <family val="1"/>
        <charset val="204"/>
      </rPr>
      <t>, здійснюються за рахунок Постачальника відповідно до розподілу, вказаного у Додатку №3.</t>
    </r>
  </si>
  <si>
    <r>
      <rPr>
        <sz val="14"/>
        <color rgb="FFFF0000"/>
        <rFont val="Times New Roman"/>
        <family val="1"/>
        <charset val="204"/>
      </rPr>
      <t xml:space="preserve">
</t>
    </r>
    <r>
      <rPr>
        <b/>
        <sz val="14"/>
        <color theme="1"/>
        <rFont val="Times New Roman"/>
        <family val="1"/>
        <charset val="204"/>
      </rPr>
      <t xml:space="preserve">1.  Вартість зберігання, завантаження товару та пакування мають бути включеними у вартість товару.  (точна адреса буде надана переможцю закупівлі). Ціна, що надається, має бути із врахуванням всіх прямих податків, митних зборів і ПДВ, та бути в грн.). 
</t>
    </r>
    <r>
      <rPr>
        <sz val="14"/>
        <color theme="1"/>
        <rFont val="Times New Roman"/>
        <family val="1"/>
        <charset val="204"/>
      </rPr>
      <t>2. Після отримання цінових пропозицій Товариство Червоного Хреста України залишає за собою право вимагати від Учасників надання фізичного зразка набору, що пропонується, для підтвердження відповідності, в тому числі з метою його тестування, апробації або внутрішньої перевірки якості. Учасник має бути готовий протягом 3-5 (трьох-п’яти) календарних днів з моменту отримання відповідного повідомлення надати Організатору зразок набору. Зразок набору надається Учасником за власний рахунок. Після завершення перевірки якості зразок повертається Учаснику.</t>
    </r>
    <r>
      <rPr>
        <sz val="14"/>
        <color rgb="FFFF0000"/>
        <rFont val="Times New Roman"/>
        <family val="1"/>
        <charset val="204"/>
      </rPr>
      <t xml:space="preserve">
</t>
    </r>
    <r>
      <rPr>
        <sz val="14"/>
        <color theme="1"/>
        <rFont val="Times New Roman"/>
        <family val="1"/>
        <charset val="204"/>
      </rPr>
      <t xml:space="preserve">3. Постачальник повинен вказати: торгові марки продукції, країну походження, надати фото запропанованих товарів.
4. Кожна партія товару повинна супроводжуватись такими документами, як сертифікат відповідності / чи якісне посвідчення / чи висновки державної санітарно-епідеміологічної експертизи (подається документ, в залежності від виду товару, який постачається), які підтверджують його походження, якість та безпеку, відповідність державним стандартам (ґатунок, категорія, дата виготовлення на підприємстві, термін реалізації, умови зберігання тощо). 
5. Постачальник може запропонувати власне фасування та кількість продукту, що відповідає запиту.
6. Переможець тендеру зобов'язаний підготувати до поставки продукцію у відповідності до поданої ним тендерної пропозиції без внесення додаткових змін.
7. Товар має бути поставлений у належному стані, повністю укомплектованим та придатним до використання за призначенням. Пакування повинно забезпечувати збереження цілісності, комплектності, функціональних та експлуатаційних властивостей товару під час транспортування, завантаження, розвантаження та зберігання до моменту його передачі Замовнику.
8. Усі одиниці товару мають бути упаковані в оригінальну заводську упаковку виробника або іншу упаковку, що забезпечує рівноцінний рівень захисту товару від механічних пошкоджень, вологи, забруднення, деформації та інших негативних впливів під час транспортування. 
9. У разі виявлення неякісного товару або такого, що не відповідає умовам договору, учасник-переможець зобов’язаний замінити неякісний товар протягом 5 робочих днів з моменту виявлення неякісного товару на якісний без будь-якої додаткової оплати з боку замовника. 
</t>
    </r>
    <r>
      <rPr>
        <b/>
        <sz val="14"/>
        <color rgb="FFFF0000"/>
        <rFont val="Times New Roman"/>
        <family val="1"/>
        <charset val="204"/>
      </rPr>
      <t xml:space="preserve">
</t>
    </r>
  </si>
  <si>
    <t xml:space="preserve">Розподіл продукції     
                                                                                                                                                                                                                                                                                                                                                                                                                                                                                        </t>
  </si>
  <si>
    <r>
      <t xml:space="preserve">
</t>
    </r>
    <r>
      <rPr>
        <b/>
        <sz val="12"/>
        <color rgb="FF000000"/>
        <rFont val="Times New Roman"/>
        <family val="1"/>
        <charset val="204"/>
      </rPr>
      <t xml:space="preserve">Тип генератора </t>
    </r>
    <r>
      <rPr>
        <sz val="12"/>
        <color rgb="FF000000"/>
        <rFont val="Times New Roman"/>
        <family val="1"/>
        <charset val="204"/>
      </rPr>
      <t xml:space="preserve">- інверторний, однофазний.
</t>
    </r>
    <r>
      <rPr>
        <b/>
        <sz val="12"/>
        <color rgb="FF000000"/>
        <rFont val="Times New Roman"/>
        <family val="1"/>
        <charset val="204"/>
      </rPr>
      <t>Об'єм двигуна -</t>
    </r>
    <r>
      <rPr>
        <sz val="12"/>
        <color rgb="FF000000"/>
        <rFont val="Times New Roman"/>
        <family val="1"/>
        <charset val="204"/>
      </rPr>
      <t xml:space="preserve"> 236 см куб.;
</t>
    </r>
    <r>
      <rPr>
        <b/>
        <sz val="12"/>
        <color rgb="FF000000"/>
        <rFont val="Times New Roman"/>
        <family val="1"/>
        <charset val="204"/>
      </rPr>
      <t>Об'єм моторної оливи</t>
    </r>
    <r>
      <rPr>
        <sz val="12"/>
        <color rgb="FF000000"/>
        <rFont val="Times New Roman"/>
        <family val="1"/>
        <charset val="204"/>
      </rPr>
      <t xml:space="preserve"> - не менше 0,6 л;
</t>
    </r>
    <r>
      <rPr>
        <b/>
        <sz val="12"/>
        <color rgb="FF000000"/>
        <rFont val="Times New Roman"/>
        <family val="1"/>
        <charset val="204"/>
      </rPr>
      <t>Об'єм паливного бака</t>
    </r>
    <r>
      <rPr>
        <sz val="12"/>
        <color rgb="FF000000"/>
        <rFont val="Times New Roman"/>
        <family val="1"/>
        <charset val="204"/>
      </rPr>
      <t xml:space="preserve"> - не менше 10 л;
</t>
    </r>
    <r>
      <rPr>
        <b/>
        <sz val="12"/>
        <color rgb="FF000000"/>
        <rFont val="Times New Roman"/>
        <family val="1"/>
        <charset val="204"/>
      </rPr>
      <t xml:space="preserve">Двигун </t>
    </r>
    <r>
      <rPr>
        <sz val="12"/>
        <color rgb="FF000000"/>
        <rFont val="Times New Roman"/>
        <family val="1"/>
        <charset val="204"/>
      </rPr>
      <t xml:space="preserve">- одноциліндровий, чотиритактний, з повітряним охолодженням;
</t>
    </r>
    <r>
      <rPr>
        <b/>
        <sz val="12"/>
        <color rgb="FF000000"/>
        <rFont val="Times New Roman"/>
        <family val="1"/>
        <charset val="204"/>
      </rPr>
      <t xml:space="preserve">Тип електрогенератора - </t>
    </r>
    <r>
      <rPr>
        <sz val="12"/>
        <color rgb="FF000000"/>
        <rFont val="Times New Roman"/>
        <family val="1"/>
        <charset val="204"/>
      </rPr>
      <t xml:space="preserve">безщітковий генератор на постійних магнітах, повністю мідна обмотка; 
</t>
    </r>
    <r>
      <rPr>
        <b/>
        <sz val="12"/>
        <color rgb="FF000000"/>
        <rFont val="Times New Roman"/>
        <family val="1"/>
        <charset val="204"/>
      </rPr>
      <t xml:space="preserve">Час безперервної роботи при 50 % навантаження </t>
    </r>
    <r>
      <rPr>
        <sz val="12"/>
        <color rgb="FF000000"/>
        <rFont val="Times New Roman"/>
        <family val="1"/>
        <charset val="204"/>
      </rPr>
      <t xml:space="preserve">- не менше 7,5год.;
</t>
    </r>
    <r>
      <rPr>
        <b/>
        <sz val="12"/>
        <color rgb="FF000000"/>
        <rFont val="Times New Roman"/>
        <family val="1"/>
        <charset val="204"/>
      </rPr>
      <t>Частота</t>
    </r>
    <r>
      <rPr>
        <sz val="12"/>
        <color rgb="FF000000"/>
        <rFont val="Times New Roman"/>
        <family val="1"/>
        <charset val="204"/>
      </rPr>
      <t xml:space="preserve"> - 50 / 60 Гц;
</t>
    </r>
    <r>
      <rPr>
        <b/>
        <sz val="12"/>
        <color rgb="FF000000"/>
        <rFont val="Times New Roman"/>
        <family val="1"/>
        <charset val="204"/>
      </rPr>
      <t xml:space="preserve">Номінальна напруга </t>
    </r>
    <r>
      <rPr>
        <sz val="12"/>
        <color rgb="FF000000"/>
        <rFont val="Times New Roman"/>
        <family val="1"/>
        <charset val="204"/>
      </rPr>
      <t xml:space="preserve">- 230 В / 120 В;
</t>
    </r>
    <r>
      <rPr>
        <b/>
        <sz val="12"/>
        <color rgb="FF000000"/>
        <rFont val="Times New Roman"/>
        <family val="1"/>
        <charset val="204"/>
      </rPr>
      <t>Номінальна потужність</t>
    </r>
    <r>
      <rPr>
        <sz val="12"/>
        <color rgb="FF000000"/>
        <rFont val="Times New Roman"/>
        <family val="1"/>
        <charset val="204"/>
      </rPr>
      <t xml:space="preserve"> — не менше 5,5 кВт.
</t>
    </r>
    <r>
      <rPr>
        <b/>
        <sz val="12"/>
        <color rgb="FF000000"/>
        <rFont val="Times New Roman"/>
        <family val="1"/>
        <charset val="204"/>
      </rPr>
      <t xml:space="preserve">Максимальна потужність </t>
    </r>
    <r>
      <rPr>
        <sz val="12"/>
        <color rgb="FF000000"/>
        <rFont val="Times New Roman"/>
        <family val="1"/>
        <charset val="204"/>
      </rPr>
      <t xml:space="preserve">— не менше 6 кВт.
</t>
    </r>
    <r>
      <rPr>
        <b/>
        <sz val="12"/>
        <color rgb="FF000000"/>
        <rFont val="Times New Roman"/>
        <family val="1"/>
        <charset val="204"/>
      </rPr>
      <t xml:space="preserve">Номінальний струм </t>
    </r>
    <r>
      <rPr>
        <sz val="12"/>
        <color rgb="FF000000"/>
        <rFont val="Times New Roman"/>
        <family val="1"/>
        <charset val="204"/>
      </rPr>
      <t xml:space="preserve">- не менше 23,9 А; 
</t>
    </r>
    <r>
      <rPr>
        <b/>
        <sz val="12"/>
        <color rgb="FF000000"/>
        <rFont val="Times New Roman"/>
        <family val="1"/>
        <charset val="204"/>
      </rPr>
      <t xml:space="preserve">Тип запуску </t>
    </r>
    <r>
      <rPr>
        <sz val="12"/>
        <color rgb="FF000000"/>
        <rFont val="Times New Roman"/>
        <family val="1"/>
        <charset val="204"/>
      </rPr>
      <t xml:space="preserve">— електричний стартер / ручний;
</t>
    </r>
    <r>
      <rPr>
        <b/>
        <sz val="12"/>
        <color rgb="FF000000"/>
        <rFont val="Times New Roman"/>
        <family val="1"/>
        <charset val="204"/>
      </rPr>
      <t>Рівень шуму</t>
    </r>
    <r>
      <rPr>
        <sz val="12"/>
        <color rgb="FF000000"/>
        <rFont val="Times New Roman"/>
        <family val="1"/>
        <charset val="204"/>
      </rPr>
      <t xml:space="preserve"> (7 м, 50 % навантаження) - ±  62 дБ;
</t>
    </r>
    <r>
      <rPr>
        <b/>
        <sz val="12"/>
        <color rgb="FF000000"/>
        <rFont val="Times New Roman"/>
        <family val="1"/>
        <charset val="204"/>
      </rPr>
      <t xml:space="preserve">Тип палива </t>
    </r>
    <r>
      <rPr>
        <sz val="12"/>
        <color rgb="FF000000"/>
        <rFont val="Times New Roman"/>
        <family val="1"/>
        <charset val="204"/>
      </rPr>
      <t xml:space="preserve">— бензин / LPG (пропан).
</t>
    </r>
    <r>
      <rPr>
        <b/>
        <sz val="12"/>
        <color rgb="FF000000"/>
        <rFont val="Times New Roman"/>
        <family val="1"/>
        <charset val="204"/>
      </rPr>
      <t xml:space="preserve">Габаритні розміри </t>
    </r>
    <r>
      <rPr>
        <sz val="12"/>
        <color rgb="FF000000"/>
        <rFont val="Times New Roman"/>
        <family val="1"/>
        <charset val="204"/>
      </rPr>
      <t xml:space="preserve">(ДхШхВ) - ±  595 х 380 х 545 мм
</t>
    </r>
    <r>
      <rPr>
        <b/>
        <sz val="12"/>
        <color rgb="FF000000"/>
        <rFont val="Times New Roman"/>
        <family val="1"/>
        <charset val="204"/>
      </rPr>
      <t>Вага -</t>
    </r>
    <r>
      <rPr>
        <sz val="12"/>
        <color rgb="FF000000"/>
        <rFont val="Times New Roman"/>
        <family val="1"/>
        <charset val="204"/>
      </rPr>
      <t xml:space="preserve"> 40 (± 2) кг.
</t>
    </r>
    <r>
      <rPr>
        <b/>
        <sz val="12"/>
        <color rgb="FF000000"/>
        <rFont val="Times New Roman"/>
        <family val="1"/>
        <charset val="204"/>
      </rPr>
      <t>Гарантія:</t>
    </r>
  </si>
  <si>
    <r>
      <rPr>
        <b/>
        <sz val="12"/>
        <rFont val="Times New Roman"/>
        <family val="1"/>
        <charset val="204"/>
      </rPr>
      <t xml:space="preserve">
Тип — багатофункціональний зарядний пристрій.
Кількість мережевих розеток -</t>
    </r>
    <r>
      <rPr>
        <sz val="12"/>
        <rFont val="Times New Roman"/>
        <family val="1"/>
        <charset val="204"/>
      </rPr>
      <t xml:space="preserve"> не менше 5 шт.
</t>
    </r>
    <r>
      <rPr>
        <b/>
        <sz val="12"/>
        <rFont val="Times New Roman"/>
        <family val="1"/>
        <charset val="204"/>
      </rPr>
      <t xml:space="preserve">Кількість USB-портів - </t>
    </r>
    <r>
      <rPr>
        <sz val="12"/>
        <rFont val="Times New Roman"/>
        <family val="1"/>
        <charset val="204"/>
      </rPr>
      <t xml:space="preserve">не менше 3 шт. + не менше 1 шт. × USB-C з підтримкою швидкого заряджання PD 20 Вт;
</t>
    </r>
    <r>
      <rPr>
        <b/>
        <sz val="12"/>
        <rFont val="Times New Roman"/>
        <family val="1"/>
        <charset val="204"/>
      </rPr>
      <t xml:space="preserve">Максимальна загальна вихідна потужність мережевих розеток </t>
    </r>
    <r>
      <rPr>
        <sz val="12"/>
        <rFont val="Times New Roman"/>
        <family val="1"/>
        <charset val="204"/>
      </rPr>
      <t xml:space="preserve">- до 4000 Вт;
</t>
    </r>
    <r>
      <rPr>
        <b/>
        <sz val="12"/>
        <rFont val="Times New Roman"/>
        <family val="1"/>
        <charset val="204"/>
      </rPr>
      <t xml:space="preserve">Захист від перенавантаження </t>
    </r>
    <r>
      <rPr>
        <sz val="12"/>
        <rFont val="Times New Roman"/>
        <family val="1"/>
        <charset val="204"/>
      </rPr>
      <t xml:space="preserve">- автоматичне відключення при перевищенні 10 А / 2500 Вт;
</t>
    </r>
    <r>
      <rPr>
        <b/>
        <sz val="12"/>
        <rFont val="Times New Roman"/>
        <family val="1"/>
        <charset val="204"/>
      </rPr>
      <t xml:space="preserve">Максимальний струм мережевих розеток </t>
    </r>
    <r>
      <rPr>
        <sz val="12"/>
        <rFont val="Times New Roman"/>
        <family val="1"/>
        <charset val="204"/>
      </rPr>
      <t xml:space="preserve">— 16 А.
</t>
    </r>
    <r>
      <rPr>
        <b/>
        <sz val="12"/>
        <rFont val="Times New Roman"/>
        <family val="1"/>
        <charset val="204"/>
      </rPr>
      <t xml:space="preserve">Кабель живлення </t>
    </r>
    <r>
      <rPr>
        <sz val="12"/>
        <rFont val="Times New Roman"/>
        <family val="1"/>
        <charset val="204"/>
      </rPr>
      <t xml:space="preserve">- суцільномідний, трижильний, збільшений
переріз жили 1,5 мм2 — менше нагрівання, краща провідність порівняно зі стандартними кабелями (1 мм2)
</t>
    </r>
    <r>
      <rPr>
        <b/>
        <sz val="12"/>
        <rFont val="Times New Roman"/>
        <family val="1"/>
        <charset val="204"/>
      </rPr>
      <t>Конструкція -</t>
    </r>
    <r>
      <rPr>
        <sz val="12"/>
        <rFont val="Times New Roman"/>
        <family val="1"/>
        <charset val="204"/>
      </rPr>
      <t xml:space="preserve"> вертикальна (кубічна форма), компактні
габарити;
</t>
    </r>
    <r>
      <rPr>
        <b/>
        <sz val="12"/>
        <rFont val="Times New Roman"/>
        <family val="1"/>
        <charset val="204"/>
      </rPr>
      <t>Призначення -</t>
    </r>
    <r>
      <rPr>
        <sz val="12"/>
        <rFont val="Times New Roman"/>
        <family val="1"/>
        <charset val="204"/>
      </rPr>
      <t xml:space="preserve"> одночасне підключення й заряджання кількох
пристроїв: телефонів, планшетів, ноутбуків, телевізорів, побутової техніки тощо.
</t>
    </r>
    <r>
      <rPr>
        <b/>
        <sz val="12"/>
        <rFont val="Times New Roman"/>
        <family val="1"/>
        <charset val="204"/>
      </rPr>
      <t>Довжина кабелю -</t>
    </r>
    <r>
      <rPr>
        <sz val="12"/>
        <rFont val="Times New Roman"/>
        <family val="1"/>
        <charset val="204"/>
      </rPr>
      <t xml:space="preserve"> не менше 2 м; (± 1)
</t>
    </r>
    <r>
      <rPr>
        <b/>
        <sz val="12"/>
        <rFont val="Times New Roman"/>
        <family val="1"/>
        <charset val="204"/>
      </rPr>
      <t>Комплектація:</t>
    </r>
    <r>
      <rPr>
        <sz val="12"/>
        <rFont val="Times New Roman"/>
        <family val="1"/>
        <charset val="204"/>
      </rPr>
      <t xml:space="preserve">
Зарядний пристрій — 1 шт.
</t>
    </r>
    <r>
      <rPr>
        <b/>
        <sz val="12"/>
        <rFont val="Times New Roman"/>
        <family val="1"/>
        <charset val="204"/>
      </rPr>
      <t xml:space="preserve">Гарантійний термін </t>
    </r>
    <r>
      <rPr>
        <sz val="12"/>
        <rFont val="Times New Roman"/>
        <family val="1"/>
        <charset val="204"/>
      </rPr>
      <t xml:space="preserve">— не менше 6 місяців
</t>
    </r>
    <r>
      <rPr>
        <b/>
        <sz val="12"/>
        <rFont val="Times New Roman"/>
        <family val="1"/>
        <charset val="204"/>
      </rPr>
      <t>Гарантія:</t>
    </r>
  </si>
  <si>
    <r>
      <rPr>
        <b/>
        <sz val="11"/>
        <color theme="1"/>
        <rFont val="Times New Roman"/>
        <family val="1"/>
        <charset val="204"/>
      </rPr>
      <t xml:space="preserve">
Тип - мережевий фільтр / подовжувач
Тип розетки </t>
    </r>
    <r>
      <rPr>
        <sz val="11"/>
        <color theme="1"/>
        <rFont val="Times New Roman"/>
        <family val="1"/>
        <charset val="204"/>
      </rPr>
      <t xml:space="preserve">- Європейський стандарт із заземленням;
</t>
    </r>
    <r>
      <rPr>
        <b/>
        <sz val="11"/>
        <color theme="1"/>
        <rFont val="Times New Roman"/>
        <family val="1"/>
        <charset val="204"/>
      </rPr>
      <t xml:space="preserve">Кількість розеток </t>
    </r>
    <r>
      <rPr>
        <sz val="11"/>
        <color theme="1"/>
        <rFont val="Times New Roman"/>
        <family val="1"/>
        <charset val="204"/>
      </rPr>
      <t xml:space="preserve">- 5;
</t>
    </r>
    <r>
      <rPr>
        <b/>
        <sz val="11"/>
        <color theme="1"/>
        <rFont val="Times New Roman"/>
        <family val="1"/>
        <charset val="204"/>
      </rPr>
      <t xml:space="preserve">Відстань між розетками - </t>
    </r>
    <r>
      <rPr>
        <sz val="11"/>
        <color theme="1"/>
        <rFont val="Times New Roman"/>
        <family val="1"/>
        <charset val="204"/>
      </rPr>
      <t xml:space="preserve">42 мм (великі вилки блоків не заважають одна одній);
</t>
    </r>
    <r>
      <rPr>
        <b/>
        <sz val="11"/>
        <color theme="1"/>
        <rFont val="Times New Roman"/>
        <family val="1"/>
        <charset val="204"/>
      </rPr>
      <t>Вимикач живлення -</t>
    </r>
    <r>
      <rPr>
        <sz val="11"/>
        <color theme="1"/>
        <rFont val="Times New Roman"/>
        <family val="1"/>
        <charset val="204"/>
      </rPr>
      <t xml:space="preserve"> загальний на 5 розеток; 
</t>
    </r>
    <r>
      <rPr>
        <b/>
        <sz val="11"/>
        <color theme="1"/>
        <rFont val="Times New Roman"/>
        <family val="1"/>
        <charset val="204"/>
      </rPr>
      <t xml:space="preserve">Матеріал корпусу - </t>
    </r>
    <r>
      <rPr>
        <sz val="11"/>
        <color theme="1"/>
        <rFont val="Times New Roman"/>
        <family val="1"/>
        <charset val="204"/>
      </rPr>
      <t xml:space="preserve">вогнестійкий пластик, витримує температуру до 750 градусів С; 
</t>
    </r>
    <r>
      <rPr>
        <b/>
        <sz val="11"/>
        <color theme="1"/>
        <rFont val="Times New Roman"/>
        <family val="1"/>
        <charset val="204"/>
      </rPr>
      <t>Захисні шторки розеток -</t>
    </r>
    <r>
      <rPr>
        <sz val="11"/>
        <color theme="1"/>
        <rFont val="Times New Roman"/>
        <family val="1"/>
        <charset val="204"/>
      </rPr>
      <t xml:space="preserve"> наявні;
</t>
    </r>
    <r>
      <rPr>
        <b/>
        <sz val="11"/>
        <color theme="1"/>
        <rFont val="Times New Roman"/>
        <family val="1"/>
        <charset val="204"/>
      </rPr>
      <t xml:space="preserve">Номінальна напруга </t>
    </r>
    <r>
      <rPr>
        <sz val="11"/>
        <color theme="1"/>
        <rFont val="Times New Roman"/>
        <family val="1"/>
        <charset val="204"/>
      </rPr>
      <t xml:space="preserve">- не більше 240 В;
</t>
    </r>
    <r>
      <rPr>
        <b/>
        <sz val="11"/>
        <color theme="1"/>
        <rFont val="Times New Roman"/>
        <family val="1"/>
        <charset val="204"/>
      </rPr>
      <t xml:space="preserve">Номінальний струм </t>
    </r>
    <r>
      <rPr>
        <sz val="11"/>
        <color theme="1"/>
        <rFont val="Times New Roman"/>
        <family val="1"/>
        <charset val="204"/>
      </rPr>
      <t xml:space="preserve">- не менше 10 А;
</t>
    </r>
    <r>
      <rPr>
        <b/>
        <sz val="11"/>
        <color theme="1"/>
        <rFont val="Times New Roman"/>
        <family val="1"/>
        <charset val="204"/>
      </rPr>
      <t>Довжина кабелю -</t>
    </r>
    <r>
      <rPr>
        <sz val="11"/>
        <color theme="1"/>
        <rFont val="Times New Roman"/>
        <family val="1"/>
        <charset val="204"/>
      </rPr>
      <t xml:space="preserve"> не менше 10 м;
</t>
    </r>
    <r>
      <rPr>
        <b/>
        <sz val="11"/>
        <color theme="1"/>
        <rFont val="Times New Roman"/>
        <family val="1"/>
        <charset val="204"/>
      </rPr>
      <t xml:space="preserve">Переріз провідників </t>
    </r>
    <r>
      <rPr>
        <sz val="11"/>
        <color theme="1"/>
        <rFont val="Times New Roman"/>
        <family val="1"/>
        <charset val="204"/>
      </rPr>
      <t xml:space="preserve">- 3 × 1,5 мм²;
</t>
    </r>
    <r>
      <rPr>
        <b/>
        <sz val="11"/>
        <color theme="1"/>
        <rFont val="Times New Roman"/>
        <family val="1"/>
        <charset val="204"/>
      </rPr>
      <t>Матеріал провідника -</t>
    </r>
    <r>
      <rPr>
        <sz val="11"/>
        <color theme="1"/>
        <rFont val="Times New Roman"/>
        <family val="1"/>
        <charset val="204"/>
      </rPr>
      <t xml:space="preserve"> мідь;
</t>
    </r>
    <r>
      <rPr>
        <b/>
        <sz val="11"/>
        <color theme="1"/>
        <rFont val="Times New Roman"/>
        <family val="1"/>
        <charset val="204"/>
      </rPr>
      <t xml:space="preserve">Вимикач </t>
    </r>
    <r>
      <rPr>
        <sz val="11"/>
        <color theme="1"/>
        <rFont val="Times New Roman"/>
        <family val="1"/>
        <charset val="204"/>
      </rPr>
      <t xml:space="preserve">- наявний;
</t>
    </r>
    <r>
      <rPr>
        <b/>
        <sz val="11"/>
        <color theme="1"/>
        <rFont val="Times New Roman"/>
        <family val="1"/>
        <charset val="204"/>
      </rPr>
      <t>Захист від короткого замикання та перепадів напруги —</t>
    </r>
    <r>
      <rPr>
        <sz val="11"/>
        <color theme="1"/>
        <rFont val="Times New Roman"/>
        <family val="1"/>
        <charset val="204"/>
      </rPr>
      <t xml:space="preserve"> наявний.
</t>
    </r>
    <r>
      <rPr>
        <b/>
        <sz val="11"/>
        <color theme="1"/>
        <rFont val="Times New Roman"/>
        <family val="1"/>
        <charset val="204"/>
      </rPr>
      <t>Колір -</t>
    </r>
    <r>
      <rPr>
        <sz val="11"/>
        <color theme="1"/>
        <rFont val="Times New Roman"/>
        <family val="1"/>
        <charset val="204"/>
      </rPr>
      <t xml:space="preserve"> білий.
</t>
    </r>
    <r>
      <rPr>
        <b/>
        <sz val="11"/>
        <color theme="1"/>
        <rFont val="Times New Roman"/>
        <family val="1"/>
        <charset val="204"/>
      </rPr>
      <t>Розміри -</t>
    </r>
    <r>
      <rPr>
        <sz val="11"/>
        <color theme="1"/>
        <rFont val="Times New Roman"/>
        <family val="1"/>
        <charset val="204"/>
      </rPr>
      <t xml:space="preserve"> не більше 50 × 300 × 40 мм.
</t>
    </r>
    <r>
      <rPr>
        <b/>
        <sz val="11"/>
        <color theme="1"/>
        <rFont val="Times New Roman"/>
        <family val="1"/>
        <charset val="204"/>
      </rPr>
      <t>Вага -</t>
    </r>
    <r>
      <rPr>
        <sz val="11"/>
        <color theme="1"/>
        <rFont val="Times New Roman"/>
        <family val="1"/>
        <charset val="204"/>
      </rPr>
      <t xml:space="preserve"> не більше 1 кг.
</t>
    </r>
    <r>
      <rPr>
        <b/>
        <sz val="11"/>
        <color theme="1"/>
        <rFont val="Times New Roman"/>
        <family val="1"/>
        <charset val="204"/>
      </rPr>
      <t xml:space="preserve">Комплектація - </t>
    </r>
    <r>
      <rPr>
        <sz val="11"/>
        <color theme="1"/>
        <rFont val="Times New Roman"/>
        <family val="1"/>
        <charset val="204"/>
      </rPr>
      <t xml:space="preserve">мережевий фільтр, фірмова упаковка.
</t>
    </r>
    <r>
      <rPr>
        <b/>
        <sz val="11"/>
        <color theme="1"/>
        <rFont val="Times New Roman"/>
        <family val="1"/>
        <charset val="204"/>
      </rPr>
      <t xml:space="preserve">Гарантійний термін - </t>
    </r>
    <r>
      <rPr>
        <sz val="11"/>
        <color theme="1"/>
        <rFont val="Times New Roman"/>
        <family val="1"/>
        <charset val="204"/>
      </rPr>
      <t xml:space="preserve">не менше 12 місяців.
</t>
    </r>
    <r>
      <rPr>
        <b/>
        <sz val="11"/>
        <color theme="1"/>
        <rFont val="Times New Roman"/>
        <family val="1"/>
        <charset val="204"/>
      </rPr>
      <t>Гарантія: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</si>
</sst>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b/>
      <sz val="16"/>
      <color theme="1"/>
      <name val="Times New Roman"/>
      <family val="1"/>
      <charset val="204"/>
    </font>
    <font>
      <b/>
      <sz val="11"/>
      <color theme="1"/>
      <name val="Times New Roman"/>
      <family val="1"/>
      <charset val="204"/>
    </font>
    <font>
      <sz val="12"/>
      <name val="Times New Roman"/>
      <family val="1"/>
      <charset val="204"/>
    </font>
    <font>
      <b/>
      <sz val="12"/>
      <color rgb="FF000000"/>
      <name val="Times New Roman"/>
      <family val="1"/>
      <charset val="204"/>
    </font>
    <font>
      <sz val="12"/>
      <color rgb="FF000000"/>
      <name val="Times New Roman"/>
      <family val="1"/>
      <charset val="204"/>
    </font>
    <font>
      <sz val="14"/>
      <color theme="1"/>
      <name val="Times New Roman"/>
      <family val="1"/>
      <charset val="204"/>
    </font>
    <font>
      <sz val="12"/>
      <color indexed="63"/>
      <name val="Times New Roman"/>
      <family val="1"/>
      <charset val="204"/>
    </font>
    <font>
      <b/>
      <sz val="14"/>
      <color theme="1"/>
      <name val="Times New Roman"/>
      <family val="1"/>
      <charset val="204"/>
    </font>
    <font>
      <b/>
      <sz val="11"/>
      <color indexed="8"/>
      <name val="Times New Roman"/>
      <family val="1"/>
      <charset val="204"/>
    </font>
    <font>
      <b/>
      <sz val="11"/>
      <name val="Times New Roman"/>
      <family val="1"/>
      <charset val="204"/>
    </font>
    <font>
      <u/>
      <sz val="11"/>
      <color theme="10"/>
      <name val="Calibri"/>
      <family val="2"/>
      <scheme val="minor"/>
    </font>
    <font>
      <i/>
      <sz val="11"/>
      <color theme="1"/>
      <name val="Calibri"/>
      <family val="2"/>
      <charset val="204"/>
      <scheme val="minor"/>
    </font>
    <font>
      <b/>
      <sz val="10"/>
      <color indexed="8"/>
      <name val="Times New Roman"/>
      <family val="1"/>
      <charset val="204"/>
    </font>
    <font>
      <sz val="10"/>
      <color rgb="FF000000"/>
      <name val="Times New Roman"/>
      <family val="1"/>
      <charset val="204"/>
    </font>
    <font>
      <b/>
      <sz val="14"/>
      <color rgb="FFFF0000"/>
      <name val="Times New Roman"/>
      <family val="1"/>
      <charset val="204"/>
    </font>
    <font>
      <sz val="12"/>
      <color rgb="FFFF0000"/>
      <name val="Times New Roman"/>
      <family val="1"/>
      <charset val="204"/>
    </font>
    <font>
      <sz val="14"/>
      <color rgb="FFFF0000"/>
      <name val="Times New Roman"/>
      <family val="1"/>
      <charset val="204"/>
    </font>
    <font>
      <b/>
      <sz val="12"/>
      <name val="Times New Roman"/>
      <family val="1"/>
      <charset val="204"/>
    </font>
    <font>
      <sz val="10"/>
      <color theme="1"/>
      <name val="Calibri"/>
      <family val="2"/>
      <scheme val="minor"/>
    </font>
    <font>
      <sz val="12"/>
      <color theme="1"/>
      <name val="Calibri"/>
      <family val="2"/>
      <charset val="204"/>
      <scheme val="minor"/>
    </font>
    <font>
      <b/>
      <sz val="12"/>
      <color rgb="FFFF0000"/>
      <name val="Times New Roman"/>
      <family val="1"/>
      <charset val="204"/>
    </font>
    <font>
      <b/>
      <i/>
      <sz val="12"/>
      <color rgb="FFFF0000"/>
      <name val="Times New Roman"/>
      <family val="1"/>
      <charset val="204"/>
    </font>
    <font>
      <i/>
      <sz val="12"/>
      <color rgb="FFFF0000"/>
      <name val="Times New Roman"/>
      <family val="1"/>
      <charset val="204"/>
    </font>
    <font>
      <sz val="12"/>
      <color theme="1"/>
      <name val="Calibri"/>
      <family val="2"/>
      <scheme val="minor"/>
    </font>
    <font>
      <b/>
      <i/>
      <sz val="14"/>
      <color theme="1"/>
      <name val="Times New Roman"/>
      <family val="1"/>
      <charset val="204"/>
    </font>
    <font>
      <sz val="14"/>
      <name val="Times New Roman"/>
      <family val="1"/>
      <charset val="204"/>
    </font>
    <font>
      <b/>
      <sz val="14"/>
      <name val="Times New Roman"/>
      <family val="1"/>
      <charset val="204"/>
    </font>
    <font>
      <b/>
      <i/>
      <sz val="14"/>
      <color rgb="FF000000"/>
      <name val="Times New Roman"/>
      <family val="1"/>
      <charset val="204"/>
    </font>
    <font>
      <b/>
      <sz val="14"/>
      <color indexed="63"/>
      <name val="Times New Roman"/>
      <family val="1"/>
      <charset val="204"/>
    </font>
    <font>
      <i/>
      <sz val="14"/>
      <color theme="1"/>
      <name val="Times New Roman"/>
      <family val="1"/>
      <charset val="204"/>
    </font>
  </fonts>
  <fills count="10">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
      <patternFill patternType="solid">
        <fgColor rgb="FFFFFFFF"/>
        <bgColor rgb="FFFFFFFF"/>
      </patternFill>
    </fill>
    <fill>
      <patternFill patternType="solid">
        <fgColor rgb="FFFFFFFF"/>
        <bgColor indexed="64"/>
      </patternFill>
    </fill>
    <fill>
      <patternFill patternType="solid">
        <fgColor rgb="FFFFFF00"/>
        <bgColor indexed="64"/>
      </patternFill>
    </fill>
    <fill>
      <patternFill patternType="solid">
        <fgColor theme="8" tint="0.79998168889431442"/>
        <bgColor indexed="64"/>
      </patternFill>
    </fill>
    <fill>
      <patternFill patternType="solid">
        <fgColor theme="8" tint="0.79998168889431442"/>
        <bgColor rgb="FF000000"/>
      </patternFill>
    </fill>
  </fills>
  <borders count="40">
    <border>
      <left/>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2" fillId="0" borderId="0"/>
    <xf numFmtId="0" fontId="26" fillId="0" borderId="0" applyNumberFormat="0" applyFill="0" applyBorder="0" applyAlignment="0" applyProtection="0"/>
  </cellStyleXfs>
  <cellXfs count="189">
    <xf numFmtId="0" fontId="0" fillId="0" borderId="0" xfId="0"/>
    <xf numFmtId="0" fontId="3" fillId="0" borderId="0" xfId="0" applyFont="1"/>
    <xf numFmtId="0" fontId="3" fillId="0" borderId="0" xfId="0" applyFont="1" applyAlignment="1">
      <alignment horizontal="center" vertical="center"/>
    </xf>
    <xf numFmtId="0" fontId="3" fillId="0" borderId="0" xfId="0" applyFont="1" applyAlignment="1">
      <alignment wrapText="1"/>
    </xf>
    <xf numFmtId="0" fontId="7" fillId="0" borderId="0" xfId="0" applyFont="1" applyAlignment="1">
      <alignment wrapText="1"/>
    </xf>
    <xf numFmtId="4" fontId="3" fillId="0" borderId="0" xfId="0" applyNumberFormat="1" applyFont="1"/>
    <xf numFmtId="0" fontId="11" fillId="0" borderId="0" xfId="0" applyFont="1" applyAlignment="1">
      <alignment horizontal="center"/>
    </xf>
    <xf numFmtId="0" fontId="11" fillId="0" borderId="0" xfId="0" applyFont="1"/>
    <xf numFmtId="0" fontId="12" fillId="0" borderId="0" xfId="0" applyFont="1" applyAlignment="1">
      <alignment vertical="center"/>
    </xf>
    <xf numFmtId="0" fontId="12" fillId="0" borderId="0" xfId="0" applyFont="1" applyAlignment="1">
      <alignment horizontal="left" vertical="top"/>
    </xf>
    <xf numFmtId="0" fontId="13" fillId="0" borderId="0" xfId="0" applyFont="1" applyAlignment="1">
      <alignment vertical="center" wrapText="1"/>
    </xf>
    <xf numFmtId="0" fontId="4" fillId="0" borderId="0" xfId="0" applyFont="1"/>
    <xf numFmtId="0" fontId="10" fillId="0" borderId="0" xfId="0" applyFont="1" applyAlignment="1">
      <alignment horizontal="left" vertical="center"/>
    </xf>
    <xf numFmtId="0" fontId="6" fillId="0" borderId="0" xfId="0" applyFont="1" applyAlignment="1">
      <alignment horizontal="left" vertical="center"/>
    </xf>
    <xf numFmtId="0" fontId="8" fillId="0" borderId="0" xfId="0" applyFont="1" applyAlignment="1">
      <alignment vertical="top" wrapText="1"/>
    </xf>
    <xf numFmtId="0" fontId="8" fillId="0" borderId="0" xfId="0" applyFont="1" applyAlignment="1">
      <alignment vertical="center" wrapText="1"/>
    </xf>
    <xf numFmtId="0" fontId="9" fillId="0" borderId="0" xfId="0" applyFont="1" applyAlignment="1">
      <alignment horizontal="center" vertical="center" wrapText="1"/>
    </xf>
    <xf numFmtId="0" fontId="8" fillId="0" borderId="0" xfId="0" applyFont="1" applyAlignment="1">
      <alignment horizontal="left" vertical="center" wrapText="1"/>
    </xf>
    <xf numFmtId="0" fontId="8" fillId="0" borderId="3" xfId="0" applyFont="1" applyBorder="1" applyAlignment="1">
      <alignment horizontal="left" vertical="center" wrapText="1"/>
    </xf>
    <xf numFmtId="0" fontId="18" fillId="0" borderId="13" xfId="0" applyFont="1" applyBorder="1" applyAlignment="1">
      <alignment horizontal="left" vertical="top" wrapText="1"/>
    </xf>
    <xf numFmtId="0" fontId="6" fillId="0" borderId="4" xfId="0" applyFont="1" applyBorder="1" applyAlignment="1">
      <alignment horizontal="center" vertical="center" wrapText="1"/>
    </xf>
    <xf numFmtId="0" fontId="8" fillId="0" borderId="23" xfId="0" applyFont="1" applyBorder="1" applyAlignment="1">
      <alignment horizontal="center" vertical="center" wrapText="1"/>
    </xf>
    <xf numFmtId="0" fontId="18" fillId="0" borderId="24" xfId="0" applyFont="1" applyBorder="1" applyAlignment="1">
      <alignment horizontal="center" vertical="center" wrapText="1"/>
    </xf>
    <xf numFmtId="0" fontId="18" fillId="3" borderId="24" xfId="0" applyFont="1" applyFill="1" applyBorder="1" applyAlignment="1">
      <alignment horizontal="center" vertical="center" wrapText="1"/>
    </xf>
    <xf numFmtId="0" fontId="18" fillId="3" borderId="24" xfId="0" applyFont="1" applyFill="1" applyBorder="1" applyAlignment="1">
      <alignment horizontal="center" vertical="center"/>
    </xf>
    <xf numFmtId="0" fontId="22" fillId="3" borderId="24" xfId="0" applyFont="1" applyFill="1" applyBorder="1" applyAlignment="1">
      <alignment horizontal="center" vertical="center"/>
    </xf>
    <xf numFmtId="4" fontId="15" fillId="0" borderId="16" xfId="0" applyNumberFormat="1" applyFont="1" applyBorder="1" applyAlignment="1">
      <alignment horizontal="center" vertical="center" wrapText="1"/>
    </xf>
    <xf numFmtId="0" fontId="5" fillId="0" borderId="19" xfId="0" applyFont="1" applyBorder="1" applyAlignment="1">
      <alignment vertical="top" wrapText="1"/>
    </xf>
    <xf numFmtId="0" fontId="7" fillId="0" borderId="1" xfId="0" applyFont="1" applyBorder="1" applyAlignment="1">
      <alignment wrapText="1"/>
    </xf>
    <xf numFmtId="0" fontId="23" fillId="0" borderId="0" xfId="0" applyFont="1" applyAlignment="1">
      <alignment horizontal="left" vertical="center" wrapText="1"/>
    </xf>
    <xf numFmtId="0" fontId="21" fillId="0" borderId="0" xfId="0" applyFont="1" applyAlignment="1">
      <alignment horizontal="left" vertical="center" wrapText="1"/>
    </xf>
    <xf numFmtId="0" fontId="22" fillId="3" borderId="25" xfId="0" applyFont="1" applyFill="1" applyBorder="1" applyAlignment="1">
      <alignment horizontal="center" vertical="center"/>
    </xf>
    <xf numFmtId="0" fontId="6" fillId="3" borderId="23" xfId="0" applyFont="1" applyFill="1" applyBorder="1" applyAlignment="1">
      <alignment horizontal="center" vertical="center" wrapText="1"/>
    </xf>
    <xf numFmtId="4" fontId="15" fillId="0" borderId="25" xfId="0" applyNumberFormat="1" applyFont="1" applyBorder="1" applyAlignment="1">
      <alignment horizontal="center" vertical="center" wrapText="1"/>
    </xf>
    <xf numFmtId="0" fontId="21" fillId="0" borderId="0" xfId="0" applyFont="1"/>
    <xf numFmtId="0" fontId="21" fillId="0" borderId="0" xfId="0" applyFont="1" applyAlignment="1">
      <alignment horizontal="center"/>
    </xf>
    <xf numFmtId="0" fontId="5" fillId="0" borderId="27" xfId="0" applyFont="1" applyBorder="1" applyAlignment="1">
      <alignment vertical="top" wrapText="1"/>
    </xf>
    <xf numFmtId="0" fontId="7" fillId="0" borderId="13" xfId="0" applyFont="1" applyBorder="1" applyAlignment="1">
      <alignment wrapText="1"/>
    </xf>
    <xf numFmtId="0" fontId="5" fillId="0" borderId="13" xfId="0" applyFont="1" applyBorder="1" applyAlignment="1">
      <alignment horizontal="center" vertical="center" wrapText="1"/>
    </xf>
    <xf numFmtId="0" fontId="24" fillId="0" borderId="13" xfId="0" applyFont="1" applyBorder="1" applyAlignment="1">
      <alignment horizontal="center" vertical="center" wrapText="1"/>
    </xf>
    <xf numFmtId="0" fontId="27" fillId="0" borderId="0" xfId="0" applyFont="1"/>
    <xf numFmtId="0" fontId="24" fillId="4" borderId="13" xfId="0" applyFont="1" applyFill="1" applyBorder="1" applyAlignment="1">
      <alignment horizontal="center" vertical="center" wrapText="1"/>
    </xf>
    <xf numFmtId="0" fontId="25" fillId="4" borderId="13" xfId="0" applyFont="1" applyFill="1" applyBorder="1" applyAlignment="1">
      <alignment horizontal="center" vertical="center" wrapText="1"/>
    </xf>
    <xf numFmtId="0" fontId="28" fillId="6" borderId="13" xfId="0" applyFont="1" applyFill="1" applyBorder="1" applyAlignment="1">
      <alignment horizontal="center" vertical="center" wrapText="1"/>
    </xf>
    <xf numFmtId="0" fontId="29" fillId="0" borderId="13" xfId="0" applyFont="1" applyBorder="1" applyAlignment="1">
      <alignment horizontal="center" vertical="center" wrapText="1"/>
    </xf>
    <xf numFmtId="0" fontId="9" fillId="0" borderId="13" xfId="0" applyFont="1" applyBorder="1"/>
    <xf numFmtId="0" fontId="31" fillId="0" borderId="0" xfId="0" applyFont="1"/>
    <xf numFmtId="0" fontId="25" fillId="0" borderId="13" xfId="0" applyFont="1" applyBorder="1" applyAlignment="1">
      <alignment horizontal="left" vertical="top" wrapText="1"/>
    </xf>
    <xf numFmtId="0" fontId="8" fillId="0" borderId="35" xfId="0" applyFont="1" applyBorder="1" applyAlignment="1">
      <alignment horizontal="center" vertical="center" wrapText="1"/>
    </xf>
    <xf numFmtId="0" fontId="36" fillId="0" borderId="0" xfId="0" applyFont="1" applyAlignment="1">
      <alignment vertical="center"/>
    </xf>
    <xf numFmtId="0" fontId="4" fillId="0" borderId="0" xfId="0" applyFont="1" applyAlignment="1">
      <alignment horizontal="left" vertical="center" wrapText="1"/>
    </xf>
    <xf numFmtId="0" fontId="39"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center" vertical="center"/>
    </xf>
    <xf numFmtId="4" fontId="4" fillId="0" borderId="0" xfId="0" applyNumberFormat="1" applyFont="1"/>
    <xf numFmtId="0" fontId="20" fillId="0" borderId="0" xfId="0" applyFont="1" applyAlignment="1">
      <alignment horizontal="center"/>
    </xf>
    <xf numFmtId="0" fontId="20" fillId="0" borderId="0" xfId="0" applyFont="1" applyAlignment="1">
      <alignment vertical="center"/>
    </xf>
    <xf numFmtId="0" fontId="19" fillId="0" borderId="0" xfId="0" applyFont="1" applyAlignment="1">
      <alignment vertical="center" wrapText="1"/>
    </xf>
    <xf numFmtId="0" fontId="18" fillId="0" borderId="0" xfId="0" applyFont="1" applyAlignment="1">
      <alignment horizontal="left" vertical="top"/>
    </xf>
    <xf numFmtId="0" fontId="18" fillId="0" borderId="0" xfId="0" applyFont="1" applyAlignment="1">
      <alignment vertical="center"/>
    </xf>
    <xf numFmtId="0" fontId="6" fillId="0" borderId="1" xfId="0" applyFont="1" applyBorder="1" applyAlignment="1">
      <alignment horizontal="center" vertical="center" wrapText="1"/>
    </xf>
    <xf numFmtId="0" fontId="5" fillId="0" borderId="19" xfId="0" applyFont="1" applyBorder="1" applyAlignment="1">
      <alignment horizontal="center" vertical="center" wrapText="1"/>
    </xf>
    <xf numFmtId="0" fontId="7" fillId="0" borderId="19" xfId="0" applyFont="1" applyBorder="1" applyAlignment="1">
      <alignment wrapText="1"/>
    </xf>
    <xf numFmtId="4" fontId="40" fillId="0" borderId="16" xfId="0" applyNumberFormat="1" applyFont="1" applyBorder="1" applyAlignment="1">
      <alignment horizontal="center" vertical="center" wrapText="1"/>
    </xf>
    <xf numFmtId="0" fontId="20" fillId="5" borderId="13" xfId="0" applyFont="1" applyFill="1" applyBorder="1" applyAlignment="1">
      <alignment vertical="top" wrapText="1"/>
    </xf>
    <xf numFmtId="0" fontId="4" fillId="0" borderId="13" xfId="0" applyFont="1" applyBorder="1" applyAlignment="1">
      <alignment horizontal="left" vertical="top" wrapText="1"/>
    </xf>
    <xf numFmtId="0" fontId="9" fillId="0" borderId="13" xfId="0" applyFont="1" applyBorder="1" applyAlignment="1">
      <alignment horizontal="left" vertical="top" wrapText="1"/>
    </xf>
    <xf numFmtId="0" fontId="17" fillId="8" borderId="13" xfId="0" applyFont="1" applyFill="1" applyBorder="1" applyAlignment="1">
      <alignment horizontal="left" vertical="top" wrapText="1"/>
    </xf>
    <xf numFmtId="0" fontId="20" fillId="8" borderId="13" xfId="0" applyFont="1" applyFill="1" applyBorder="1" applyAlignment="1">
      <alignment vertical="top" wrapText="1"/>
    </xf>
    <xf numFmtId="0" fontId="7" fillId="8" borderId="4" xfId="0" applyFont="1" applyFill="1" applyBorder="1" applyAlignment="1">
      <alignment wrapText="1"/>
    </xf>
    <xf numFmtId="0" fontId="5" fillId="8" borderId="27" xfId="0" applyFont="1" applyFill="1" applyBorder="1" applyAlignment="1">
      <alignment vertical="top" wrapText="1"/>
    </xf>
    <xf numFmtId="0" fontId="5" fillId="8" borderId="19" xfId="0" applyFont="1" applyFill="1" applyBorder="1" applyAlignment="1">
      <alignment vertical="top" wrapText="1"/>
    </xf>
    <xf numFmtId="0" fontId="7" fillId="8" borderId="1" xfId="0" applyFont="1" applyFill="1" applyBorder="1" applyAlignment="1">
      <alignment wrapText="1"/>
    </xf>
    <xf numFmtId="0" fontId="20" fillId="8" borderId="26" xfId="0" applyFont="1" applyFill="1" applyBorder="1" applyAlignment="1">
      <alignment horizontal="left" vertical="top" wrapText="1"/>
    </xf>
    <xf numFmtId="0" fontId="20" fillId="8" borderId="13" xfId="0" applyFont="1" applyFill="1" applyBorder="1" applyAlignment="1">
      <alignment horizontal="left" vertical="top" wrapText="1"/>
    </xf>
    <xf numFmtId="0" fontId="20" fillId="9" borderId="26" xfId="0" applyFont="1" applyFill="1" applyBorder="1" applyAlignment="1">
      <alignment vertical="top" wrapText="1"/>
    </xf>
    <xf numFmtId="0" fontId="20" fillId="9" borderId="13" xfId="0" applyFont="1" applyFill="1" applyBorder="1" applyAlignment="1">
      <alignment vertical="top" wrapText="1"/>
    </xf>
    <xf numFmtId="0" fontId="18" fillId="8" borderId="26" xfId="0" applyFont="1" applyFill="1" applyBorder="1" applyAlignment="1">
      <alignment horizontal="left" vertical="top" wrapText="1"/>
    </xf>
    <xf numFmtId="0" fontId="18" fillId="8" borderId="13" xfId="0" applyFont="1" applyFill="1" applyBorder="1" applyAlignment="1">
      <alignment horizontal="left" vertical="top" wrapText="1"/>
    </xf>
    <xf numFmtId="0" fontId="20" fillId="8" borderId="26" xfId="1" applyFont="1" applyFill="1" applyBorder="1" applyAlignment="1">
      <alignment vertical="top" wrapText="1"/>
    </xf>
    <xf numFmtId="0" fontId="0" fillId="8" borderId="0" xfId="0" applyFill="1"/>
    <xf numFmtId="0" fontId="20" fillId="8" borderId="13" xfId="1" applyFont="1" applyFill="1" applyBorder="1" applyAlignment="1">
      <alignment vertical="top" wrapText="1"/>
    </xf>
    <xf numFmtId="0" fontId="5" fillId="8" borderId="26" xfId="0" applyFont="1" applyFill="1" applyBorder="1" applyAlignment="1">
      <alignment vertical="top" wrapText="1"/>
    </xf>
    <xf numFmtId="0" fontId="5" fillId="8" borderId="13" xfId="0" applyFont="1" applyFill="1" applyBorder="1" applyAlignment="1">
      <alignment vertical="top" wrapText="1"/>
    </xf>
    <xf numFmtId="0" fontId="42" fillId="3" borderId="24" xfId="0" applyFont="1" applyFill="1" applyBorder="1" applyAlignment="1">
      <alignment horizontal="center" vertical="center" wrapText="1"/>
    </xf>
    <xf numFmtId="0" fontId="43" fillId="3" borderId="16" xfId="0" applyFont="1" applyFill="1" applyBorder="1" applyAlignment="1">
      <alignment horizontal="center" vertical="center" wrapText="1"/>
    </xf>
    <xf numFmtId="0" fontId="44" fillId="3" borderId="25" xfId="0" applyFont="1" applyFill="1" applyBorder="1" applyAlignment="1">
      <alignment horizontal="center" vertical="center"/>
    </xf>
    <xf numFmtId="0" fontId="42" fillId="3" borderId="24" xfId="0" applyFont="1" applyFill="1" applyBorder="1" applyAlignment="1">
      <alignment horizontal="center" vertical="center"/>
    </xf>
    <xf numFmtId="0" fontId="42" fillId="0" borderId="24" xfId="0" applyFont="1" applyBorder="1" applyAlignment="1">
      <alignment horizontal="center" vertical="center" wrapText="1"/>
    </xf>
    <xf numFmtId="0" fontId="43" fillId="0" borderId="16" xfId="0" applyFont="1" applyBorder="1" applyAlignment="1">
      <alignment horizontal="center" vertical="center" wrapText="1"/>
    </xf>
    <xf numFmtId="4" fontId="45" fillId="0" borderId="24" xfId="0" applyNumberFormat="1" applyFont="1" applyBorder="1" applyAlignment="1">
      <alignment horizontal="center" vertical="center" wrapText="1"/>
    </xf>
    <xf numFmtId="4" fontId="45" fillId="0" borderId="25" xfId="0" applyNumberFormat="1" applyFont="1" applyBorder="1" applyAlignment="1">
      <alignment horizontal="center" vertical="center" wrapText="1"/>
    </xf>
    <xf numFmtId="0" fontId="6" fillId="0" borderId="35" xfId="0" applyFont="1" applyBorder="1" applyAlignment="1">
      <alignment horizontal="center" vertical="center" wrapText="1"/>
    </xf>
    <xf numFmtId="0" fontId="6" fillId="0" borderId="21" xfId="0" applyFont="1" applyBorder="1" applyAlignment="1">
      <alignment horizontal="center" vertical="center" wrapText="1"/>
    </xf>
    <xf numFmtId="0" fontId="6" fillId="8" borderId="8" xfId="0" applyFont="1" applyFill="1" applyBorder="1" applyAlignment="1">
      <alignment horizontal="center" vertical="center" wrapText="1"/>
    </xf>
    <xf numFmtId="0" fontId="6" fillId="8" borderId="35" xfId="0" applyFont="1" applyFill="1" applyBorder="1" applyAlignment="1">
      <alignment horizontal="center" vertical="center" wrapText="1"/>
    </xf>
    <xf numFmtId="0" fontId="8" fillId="8" borderId="35" xfId="0" applyFont="1" applyFill="1" applyBorder="1" applyAlignment="1">
      <alignment horizontal="center" vertical="center" wrapText="1"/>
    </xf>
    <xf numFmtId="0" fontId="1" fillId="0" borderId="0" xfId="0" applyFont="1"/>
    <xf numFmtId="4" fontId="45" fillId="0" borderId="22" xfId="0" applyNumberFormat="1" applyFont="1" applyBorder="1" applyAlignment="1">
      <alignment horizontal="center" vertical="center" wrapText="1"/>
    </xf>
    <xf numFmtId="4" fontId="45" fillId="0" borderId="36" xfId="0" applyNumberFormat="1" applyFont="1" applyBorder="1" applyAlignment="1">
      <alignment horizontal="center" vertical="center" wrapText="1"/>
    </xf>
    <xf numFmtId="4" fontId="40" fillId="0" borderId="23" xfId="0" applyNumberFormat="1" applyFont="1" applyBorder="1" applyAlignment="1">
      <alignment horizontal="center" vertical="center" wrapText="1"/>
    </xf>
    <xf numFmtId="4" fontId="40" fillId="0" borderId="36" xfId="0" applyNumberFormat="1" applyFont="1" applyBorder="1" applyAlignment="1">
      <alignment horizontal="center" vertical="center" wrapText="1"/>
    </xf>
    <xf numFmtId="4" fontId="16" fillId="0" borderId="0" xfId="0" applyNumberFormat="1" applyFont="1" applyAlignment="1">
      <alignment horizontal="center"/>
    </xf>
    <xf numFmtId="0" fontId="6" fillId="0" borderId="19" xfId="0" applyFont="1" applyBorder="1" applyAlignment="1">
      <alignment horizontal="center" vertical="center" wrapText="1"/>
    </xf>
    <xf numFmtId="0" fontId="6" fillId="0" borderId="39" xfId="0" applyFont="1" applyBorder="1" applyAlignment="1">
      <alignment horizontal="center" vertical="center" wrapText="1"/>
    </xf>
    <xf numFmtId="0" fontId="16" fillId="7" borderId="0" xfId="0" applyFont="1" applyFill="1" applyAlignment="1">
      <alignment horizontal="center"/>
    </xf>
    <xf numFmtId="0" fontId="8" fillId="0" borderId="13" xfId="0" applyFont="1" applyBorder="1" applyAlignment="1">
      <alignment horizontal="center" vertical="center" wrapText="1"/>
    </xf>
    <xf numFmtId="0" fontId="40" fillId="0" borderId="3" xfId="0" applyFont="1" applyBorder="1" applyAlignment="1">
      <alignment horizontal="left" vertical="center" wrapText="1"/>
    </xf>
    <xf numFmtId="0" fontId="9" fillId="0" borderId="13" xfId="0" applyFont="1" applyBorder="1" applyAlignment="1">
      <alignment horizontal="center" vertical="center" wrapText="1"/>
    </xf>
    <xf numFmtId="0" fontId="7" fillId="0" borderId="20" xfId="0" applyFont="1" applyBorder="1" applyAlignment="1">
      <alignment horizontal="center" wrapText="1"/>
    </xf>
    <xf numFmtId="0" fontId="7" fillId="0" borderId="39" xfId="0" applyFont="1" applyBorder="1" applyAlignment="1">
      <alignment horizontal="center" wrapText="1"/>
    </xf>
    <xf numFmtId="0" fontId="4" fillId="0" borderId="20" xfId="0" applyFont="1" applyBorder="1" applyAlignment="1">
      <alignment horizontal="left" vertical="top" wrapText="1"/>
    </xf>
    <xf numFmtId="0" fontId="4" fillId="0" borderId="39" xfId="0" applyFont="1" applyBorder="1" applyAlignment="1">
      <alignment horizontal="left" vertical="top" wrapText="1"/>
    </xf>
    <xf numFmtId="0" fontId="20" fillId="9" borderId="20" xfId="0" applyFont="1" applyFill="1" applyBorder="1" applyAlignment="1">
      <alignment horizontal="center" vertical="center" wrapText="1"/>
    </xf>
    <xf numFmtId="0" fontId="20" fillId="9" borderId="39" xfId="0" applyFont="1" applyFill="1" applyBorder="1" applyAlignment="1">
      <alignment horizontal="center" vertical="center" wrapText="1"/>
    </xf>
    <xf numFmtId="0" fontId="20" fillId="9" borderId="20" xfId="0" applyFont="1" applyFill="1" applyBorder="1" applyAlignment="1">
      <alignment horizontal="center" vertical="top" wrapText="1"/>
    </xf>
    <xf numFmtId="0" fontId="20" fillId="9" borderId="39" xfId="0" applyFont="1" applyFill="1" applyBorder="1" applyAlignment="1">
      <alignment horizontal="center" vertical="top" wrapText="1"/>
    </xf>
    <xf numFmtId="0" fontId="4" fillId="8" borderId="20" xfId="0" applyFont="1" applyFill="1" applyBorder="1" applyAlignment="1">
      <alignment horizontal="left" vertical="top" wrapText="1"/>
    </xf>
    <xf numFmtId="0" fontId="4" fillId="8" borderId="39" xfId="0" applyFont="1" applyFill="1" applyBorder="1" applyAlignment="1">
      <alignment horizontal="left" vertical="top" wrapText="1"/>
    </xf>
    <xf numFmtId="0" fontId="42" fillId="0" borderId="22" xfId="0" applyFont="1" applyBorder="1" applyAlignment="1">
      <alignment horizontal="center" vertical="center" wrapText="1"/>
    </xf>
    <xf numFmtId="0" fontId="42" fillId="0" borderId="36" xfId="0" applyFont="1" applyBorder="1" applyAlignment="1">
      <alignment horizontal="center" vertical="center" wrapText="1"/>
    </xf>
    <xf numFmtId="0" fontId="43" fillId="0" borderId="22" xfId="0" applyFont="1" applyBorder="1" applyAlignment="1">
      <alignment horizontal="center" vertical="center" wrapText="1"/>
    </xf>
    <xf numFmtId="0" fontId="43" fillId="0" borderId="36" xfId="0" applyFont="1" applyBorder="1" applyAlignment="1">
      <alignment horizontal="center" vertical="center" wrapText="1"/>
    </xf>
    <xf numFmtId="4" fontId="40" fillId="2" borderId="8" xfId="0" applyNumberFormat="1" applyFont="1" applyFill="1" applyBorder="1" applyAlignment="1">
      <alignment horizontal="center" vertical="center" wrapText="1"/>
    </xf>
    <xf numFmtId="4" fontId="40" fillId="2" borderId="21" xfId="0" applyNumberFormat="1" applyFont="1" applyFill="1" applyBorder="1" applyAlignment="1">
      <alignment horizontal="center" vertical="center" wrapText="1"/>
    </xf>
    <xf numFmtId="0" fontId="23" fillId="2" borderId="8" xfId="0" applyFont="1" applyFill="1" applyBorder="1" applyAlignment="1">
      <alignment horizontal="right" vertical="center"/>
    </xf>
    <xf numFmtId="0" fontId="23" fillId="2" borderId="9" xfId="0" applyFont="1" applyFill="1" applyBorder="1" applyAlignment="1">
      <alignment horizontal="right" vertical="center"/>
    </xf>
    <xf numFmtId="0" fontId="23" fillId="2" borderId="21" xfId="0" applyFont="1" applyFill="1" applyBorder="1" applyAlignment="1">
      <alignment horizontal="right" vertical="center"/>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20" xfId="0" applyFont="1" applyBorder="1" applyAlignment="1">
      <alignment horizontal="center" vertical="center" wrapText="1"/>
    </xf>
    <xf numFmtId="0" fontId="5" fillId="0" borderId="18" xfId="0" applyFont="1" applyBorder="1" applyAlignment="1">
      <alignment horizontal="center" vertical="center" wrapText="1"/>
    </xf>
    <xf numFmtId="0" fontId="5" fillId="8" borderId="11"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0" xfId="0" applyNumberFormat="1" applyFont="1" applyAlignment="1">
      <alignment horizontal="center" vertical="center" wrapText="1"/>
    </xf>
    <xf numFmtId="4" fontId="5" fillId="0" borderId="14" xfId="0" applyNumberFormat="1" applyFont="1" applyBorder="1" applyAlignment="1">
      <alignment horizontal="center" vertical="center" wrapText="1"/>
    </xf>
    <xf numFmtId="4" fontId="5" fillId="0" borderId="15" xfId="0" applyNumberFormat="1" applyFont="1" applyBorder="1" applyAlignment="1">
      <alignment horizontal="center" vertical="center" wrapText="1"/>
    </xf>
    <xf numFmtId="4" fontId="5" fillId="0" borderId="16"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0" fontId="5" fillId="0" borderId="23"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7" xfId="0" applyFont="1" applyBorder="1" applyAlignment="1">
      <alignment horizontal="center" vertical="center" wrapText="1"/>
    </xf>
    <xf numFmtId="0" fontId="6" fillId="3" borderId="23"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5" fillId="0" borderId="39" xfId="0" applyFont="1" applyBorder="1" applyAlignment="1">
      <alignment horizontal="center" vertical="center" wrapText="1"/>
    </xf>
    <xf numFmtId="0" fontId="4" fillId="0" borderId="0" xfId="0" applyFont="1" applyAlignment="1">
      <alignment horizontal="left" vertical="center"/>
    </xf>
    <xf numFmtId="0" fontId="18" fillId="0" borderId="0" xfId="0" applyFont="1" applyAlignment="1">
      <alignment horizontal="left" vertical="center" wrapText="1"/>
    </xf>
    <xf numFmtId="0" fontId="30" fillId="0" borderId="28" xfId="0" applyFont="1" applyBorder="1" applyAlignment="1">
      <alignment horizontal="center" vertical="center" wrapText="1"/>
    </xf>
    <xf numFmtId="0" fontId="23" fillId="0" borderId="28" xfId="0" applyFont="1" applyBorder="1" applyAlignment="1">
      <alignment horizontal="center" vertical="center" wrapText="1"/>
    </xf>
    <xf numFmtId="0" fontId="4" fillId="0" borderId="0" xfId="0" applyFont="1" applyAlignment="1">
      <alignment horizontal="left" vertical="center" wrapText="1"/>
    </xf>
    <xf numFmtId="0" fontId="8" fillId="0" borderId="10" xfId="0" applyFont="1" applyBorder="1" applyAlignment="1">
      <alignment horizontal="left" vertical="center"/>
    </xf>
    <xf numFmtId="0" fontId="30" fillId="0" borderId="13" xfId="0" applyFont="1" applyBorder="1" applyAlignment="1">
      <alignment horizontal="left" vertical="center" wrapText="1"/>
    </xf>
    <xf numFmtId="0" fontId="23" fillId="0" borderId="13" xfId="0" applyFont="1" applyBorder="1" applyAlignment="1">
      <alignment horizontal="left" vertical="center" wrapText="1"/>
    </xf>
    <xf numFmtId="0" fontId="21" fillId="0" borderId="4" xfId="0" applyFont="1" applyBorder="1" applyAlignment="1">
      <alignment horizontal="left" vertical="center" wrapText="1"/>
    </xf>
    <xf numFmtId="0" fontId="21" fillId="0" borderId="29" xfId="0" applyFont="1" applyBorder="1" applyAlignment="1">
      <alignment horizontal="left" vertical="center" wrapText="1"/>
    </xf>
    <xf numFmtId="0" fontId="21" fillId="0" borderId="26" xfId="0" applyFont="1" applyBorder="1" applyAlignment="1">
      <alignment horizontal="left" vertical="center" wrapText="1"/>
    </xf>
    <xf numFmtId="0" fontId="18" fillId="0" borderId="0" xfId="0" applyFont="1" applyAlignment="1">
      <alignment horizontal="left" vertical="center"/>
    </xf>
    <xf numFmtId="0" fontId="10" fillId="0" borderId="0" xfId="0" applyFont="1" applyAlignment="1">
      <alignment horizontal="left" vertical="center"/>
    </xf>
    <xf numFmtId="4" fontId="15" fillId="0" borderId="23" xfId="0" applyNumberFormat="1" applyFont="1" applyBorder="1" applyAlignment="1">
      <alignment horizontal="center" vertical="center" wrapText="1"/>
    </xf>
    <xf numFmtId="4" fontId="15" fillId="0" borderId="30" xfId="0" applyNumberFormat="1" applyFont="1" applyBorder="1" applyAlignment="1">
      <alignment horizontal="center" vertical="center" wrapText="1"/>
    </xf>
    <xf numFmtId="0" fontId="33" fillId="0" borderId="19" xfId="0" applyFont="1" applyBorder="1" applyAlignment="1">
      <alignment horizontal="left" vertical="top" wrapText="1"/>
    </xf>
    <xf numFmtId="0" fontId="33" fillId="0" borderId="37" xfId="0" applyFont="1" applyBorder="1" applyAlignment="1">
      <alignment horizontal="left" vertical="top" wrapText="1"/>
    </xf>
    <xf numFmtId="0" fontId="5" fillId="0" borderId="19" xfId="0" applyFont="1" applyBorder="1" applyAlignment="1">
      <alignment horizontal="center" vertical="top" wrapText="1"/>
    </xf>
    <xf numFmtId="0" fontId="5" fillId="0" borderId="37" xfId="0" applyFont="1" applyBorder="1" applyAlignment="1">
      <alignment horizontal="center" vertical="top" wrapText="1"/>
    </xf>
    <xf numFmtId="0" fontId="7" fillId="0" borderId="31" xfId="0" applyFont="1" applyBorder="1" applyAlignment="1">
      <alignment horizontal="center" wrapText="1"/>
    </xf>
    <xf numFmtId="0" fontId="7" fillId="0" borderId="38" xfId="0" applyFont="1" applyBorder="1" applyAlignment="1">
      <alignment horizontal="center" wrapText="1"/>
    </xf>
    <xf numFmtId="49" fontId="35" fillId="0" borderId="11" xfId="0" applyNumberFormat="1" applyFont="1" applyBorder="1" applyAlignment="1">
      <alignment horizontal="center"/>
    </xf>
    <xf numFmtId="49" fontId="34" fillId="0" borderId="10" xfId="0" applyNumberFormat="1" applyFont="1" applyBorder="1" applyAlignment="1">
      <alignment horizontal="center"/>
    </xf>
    <xf numFmtId="49" fontId="34" fillId="0" borderId="32" xfId="0" applyNumberFormat="1" applyFont="1" applyBorder="1" applyAlignment="1">
      <alignment horizontal="center"/>
    </xf>
    <xf numFmtId="49" fontId="34" fillId="0" borderId="33" xfId="0" applyNumberFormat="1" applyFont="1" applyBorder="1" applyAlignment="1">
      <alignment horizontal="center"/>
    </xf>
    <xf numFmtId="49" fontId="34" fillId="0" borderId="14" xfId="0" applyNumberFormat="1" applyFont="1" applyBorder="1" applyAlignment="1">
      <alignment horizontal="center"/>
    </xf>
    <xf numFmtId="49" fontId="34" fillId="0" borderId="34" xfId="0" applyNumberFormat="1" applyFont="1" applyBorder="1" applyAlignment="1">
      <alignment horizontal="center"/>
    </xf>
    <xf numFmtId="0" fontId="24" fillId="0" borderId="0" xfId="0" applyFont="1" applyAlignment="1">
      <alignment horizontal="left" vertical="center" wrapText="1"/>
    </xf>
    <xf numFmtId="0" fontId="23" fillId="0" borderId="0" xfId="0" applyFont="1" applyAlignment="1">
      <alignment horizontal="center" wrapText="1"/>
    </xf>
    <xf numFmtId="0" fontId="28" fillId="3" borderId="4" xfId="0" applyFont="1" applyFill="1" applyBorder="1" applyAlignment="1">
      <alignment horizontal="center" vertical="center" wrapText="1"/>
    </xf>
    <xf numFmtId="0" fontId="28" fillId="3" borderId="29" xfId="0" applyFont="1" applyFill="1" applyBorder="1" applyAlignment="1">
      <alignment horizontal="center" vertical="center" wrapText="1"/>
    </xf>
    <xf numFmtId="0" fontId="28" fillId="3" borderId="26" xfId="0" applyFont="1" applyFill="1" applyBorder="1" applyAlignment="1">
      <alignment horizontal="center" vertical="center" wrapText="1"/>
    </xf>
  </cellXfs>
  <cellStyles count="4">
    <cellStyle name="Hyperlink" xfId="3" xr:uid="{B96D75CA-BC78-4149-AA3B-7F4499366750}"/>
    <cellStyle name="Звичайний" xfId="0" builtinId="0"/>
    <cellStyle name="Звичайний 2" xfId="1" xr:uid="{E74BBEB5-5744-4C9F-8623-0FD0F6CA6ADA}"/>
    <cellStyle name="Звичайний 2 2" xfId="2" xr:uid="{116AF52B-028D-4F26-BF56-1811EE36B17C}"/>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92363</xdr:colOff>
      <xdr:row>13</xdr:row>
      <xdr:rowOff>2251364</xdr:rowOff>
    </xdr:from>
    <xdr:to>
      <xdr:col>2</xdr:col>
      <xdr:colOff>2016682</xdr:colOff>
      <xdr:row>13</xdr:row>
      <xdr:rowOff>4324294</xdr:rowOff>
    </xdr:to>
    <xdr:pic>
      <xdr:nvPicPr>
        <xdr:cNvPr id="2" name="Рисунок 1">
          <a:extLst>
            <a:ext uri="{FF2B5EF4-FFF2-40B4-BE49-F238E27FC236}">
              <a16:creationId xmlns:a16="http://schemas.microsoft.com/office/drawing/2014/main" id="{469D09BF-CC41-4673-B9A1-EEC8274069E6}"/>
            </a:ext>
          </a:extLst>
        </xdr:cNvPr>
        <xdr:cNvPicPr>
          <a:picLocks noChangeAspect="1"/>
        </xdr:cNvPicPr>
      </xdr:nvPicPr>
      <xdr:blipFill>
        <a:blip xmlns:r="http://schemas.openxmlformats.org/officeDocument/2006/relationships" r:embed="rId1"/>
        <a:stretch>
          <a:fillRect/>
        </a:stretch>
      </xdr:blipFill>
      <xdr:spPr>
        <a:xfrm>
          <a:off x="2158999" y="6950364"/>
          <a:ext cx="1924319" cy="2076740"/>
        </a:xfrm>
        <a:prstGeom prst="rect">
          <a:avLst/>
        </a:prstGeom>
      </xdr:spPr>
    </xdr:pic>
    <xdr:clientData/>
  </xdr:twoCellAnchor>
  <xdr:twoCellAnchor editAs="oneCell">
    <xdr:from>
      <xdr:col>2</xdr:col>
      <xdr:colOff>265546</xdr:colOff>
      <xdr:row>15</xdr:row>
      <xdr:rowOff>1154546</xdr:rowOff>
    </xdr:from>
    <xdr:to>
      <xdr:col>2</xdr:col>
      <xdr:colOff>2113655</xdr:colOff>
      <xdr:row>15</xdr:row>
      <xdr:rowOff>3030135</xdr:rowOff>
    </xdr:to>
    <xdr:pic>
      <xdr:nvPicPr>
        <xdr:cNvPr id="3" name="Рисунок 2" descr="alt">
          <a:extLst>
            <a:ext uri="{FF2B5EF4-FFF2-40B4-BE49-F238E27FC236}">
              <a16:creationId xmlns:a16="http://schemas.microsoft.com/office/drawing/2014/main" id="{43CFA6BA-1111-4425-BF65-63BD7A9D78ED}"/>
            </a:ext>
          </a:extLst>
        </xdr:cNvPr>
        <xdr:cNvPicPr>
          <a:picLocks noChangeAspect="1"/>
        </xdr:cNvPicPr>
      </xdr:nvPicPr>
      <xdr:blipFill>
        <a:blip xmlns:r="http://schemas.openxmlformats.org/officeDocument/2006/relationships" r:embed="rId2"/>
        <a:stretch>
          <a:fillRect/>
        </a:stretch>
      </xdr:blipFill>
      <xdr:spPr>
        <a:xfrm>
          <a:off x="2332182" y="12249728"/>
          <a:ext cx="1857634" cy="1871779"/>
        </a:xfrm>
        <a:prstGeom prst="rect">
          <a:avLst/>
        </a:prstGeom>
      </xdr:spPr>
    </xdr:pic>
    <xdr:clientData/>
  </xdr:twoCellAnchor>
  <xdr:twoCellAnchor editAs="oneCell">
    <xdr:from>
      <xdr:col>2</xdr:col>
      <xdr:colOff>230908</xdr:colOff>
      <xdr:row>17</xdr:row>
      <xdr:rowOff>738909</xdr:rowOff>
    </xdr:from>
    <xdr:to>
      <xdr:col>2</xdr:col>
      <xdr:colOff>2073499</xdr:colOff>
      <xdr:row>17</xdr:row>
      <xdr:rowOff>3158544</xdr:rowOff>
    </xdr:to>
    <xdr:pic>
      <xdr:nvPicPr>
        <xdr:cNvPr id="4" name="Рисунок 3">
          <a:extLst>
            <a:ext uri="{FF2B5EF4-FFF2-40B4-BE49-F238E27FC236}">
              <a16:creationId xmlns:a16="http://schemas.microsoft.com/office/drawing/2014/main" id="{75240C62-E0C4-4E00-9047-46653DB17EF4}"/>
            </a:ext>
          </a:extLst>
        </xdr:cNvPr>
        <xdr:cNvPicPr>
          <a:picLocks noChangeAspect="1"/>
        </xdr:cNvPicPr>
      </xdr:nvPicPr>
      <xdr:blipFill>
        <a:blip xmlns:r="http://schemas.openxmlformats.org/officeDocument/2006/relationships" r:embed="rId3"/>
        <a:stretch>
          <a:fillRect/>
        </a:stretch>
      </xdr:blipFill>
      <xdr:spPr>
        <a:xfrm>
          <a:off x="2297544" y="20204545"/>
          <a:ext cx="1846401" cy="2419635"/>
        </a:xfrm>
        <a:prstGeom prst="rect">
          <a:avLst/>
        </a:prstGeom>
      </xdr:spPr>
    </xdr:pic>
    <xdr:clientData/>
  </xdr:twoCellAnchor>
  <xdr:twoCellAnchor editAs="oneCell">
    <xdr:from>
      <xdr:col>2</xdr:col>
      <xdr:colOff>207818</xdr:colOff>
      <xdr:row>16</xdr:row>
      <xdr:rowOff>854364</xdr:rowOff>
    </xdr:from>
    <xdr:to>
      <xdr:col>2</xdr:col>
      <xdr:colOff>2034967</xdr:colOff>
      <xdr:row>16</xdr:row>
      <xdr:rowOff>2687229</xdr:rowOff>
    </xdr:to>
    <xdr:pic>
      <xdr:nvPicPr>
        <xdr:cNvPr id="5" name="Рисунок 4" descr="Подовжувач на котушці з термозахистом 30м, 2х1,5 мм² SVITTEX, SV-005-O, фото 1">
          <a:extLst>
            <a:ext uri="{FF2B5EF4-FFF2-40B4-BE49-F238E27FC236}">
              <a16:creationId xmlns:a16="http://schemas.microsoft.com/office/drawing/2014/main" id="{7DB9C378-F010-455A-9CCE-A20BED0652D0}"/>
            </a:ext>
          </a:extLst>
        </xdr:cNvPr>
        <xdr:cNvPicPr>
          <a:picLocks noChangeAspect="1"/>
        </xdr:cNvPicPr>
      </xdr:nvPicPr>
      <xdr:blipFill>
        <a:blip xmlns:r="http://schemas.openxmlformats.org/officeDocument/2006/relationships" r:embed="rId4"/>
        <a:stretch>
          <a:fillRect/>
        </a:stretch>
      </xdr:blipFill>
      <xdr:spPr>
        <a:xfrm>
          <a:off x="2274454" y="16417637"/>
          <a:ext cx="1819529" cy="1829055"/>
        </a:xfrm>
        <a:prstGeom prst="rect">
          <a:avLst/>
        </a:prstGeom>
      </xdr:spPr>
    </xdr:pic>
    <xdr:clientData/>
  </xdr:twoCellAnchor>
  <xdr:twoCellAnchor editAs="oneCell">
    <xdr:from>
      <xdr:col>2</xdr:col>
      <xdr:colOff>230910</xdr:colOff>
      <xdr:row>18</xdr:row>
      <xdr:rowOff>1696802</xdr:rowOff>
    </xdr:from>
    <xdr:to>
      <xdr:col>2</xdr:col>
      <xdr:colOff>2055091</xdr:colOff>
      <xdr:row>18</xdr:row>
      <xdr:rowOff>3447978</xdr:rowOff>
    </xdr:to>
    <xdr:pic>
      <xdr:nvPicPr>
        <xdr:cNvPr id="6" name="Рисунок 5">
          <a:extLst>
            <a:ext uri="{FF2B5EF4-FFF2-40B4-BE49-F238E27FC236}">
              <a16:creationId xmlns:a16="http://schemas.microsoft.com/office/drawing/2014/main" id="{51A81B54-D84B-4AD9-BFA6-9DDE02911AD8}"/>
            </a:ext>
          </a:extLst>
        </xdr:cNvPr>
        <xdr:cNvPicPr>
          <a:picLocks noChangeAspect="1"/>
        </xdr:cNvPicPr>
      </xdr:nvPicPr>
      <xdr:blipFill>
        <a:blip xmlns:r="http://schemas.openxmlformats.org/officeDocument/2006/relationships" r:embed="rId5"/>
        <a:stretch>
          <a:fillRect/>
        </a:stretch>
      </xdr:blipFill>
      <xdr:spPr>
        <a:xfrm>
          <a:off x="2297546" y="25457347"/>
          <a:ext cx="1824181" cy="1764511"/>
        </a:xfrm>
        <a:prstGeom prst="rect">
          <a:avLst/>
        </a:prstGeom>
      </xdr:spPr>
    </xdr:pic>
    <xdr:clientData/>
  </xdr:twoCellAnchor>
  <xdr:twoCellAnchor editAs="oneCell">
    <xdr:from>
      <xdr:col>2</xdr:col>
      <xdr:colOff>184728</xdr:colOff>
      <xdr:row>19</xdr:row>
      <xdr:rowOff>1223818</xdr:rowOff>
    </xdr:from>
    <xdr:to>
      <xdr:col>2</xdr:col>
      <xdr:colOff>2040459</xdr:colOff>
      <xdr:row>19</xdr:row>
      <xdr:rowOff>2725168</xdr:rowOff>
    </xdr:to>
    <xdr:pic>
      <xdr:nvPicPr>
        <xdr:cNvPr id="7" name="Рисунок 6">
          <a:extLst>
            <a:ext uri="{FF2B5EF4-FFF2-40B4-BE49-F238E27FC236}">
              <a16:creationId xmlns:a16="http://schemas.microsoft.com/office/drawing/2014/main" id="{03F0F97F-D7DA-4526-8DD1-CC0339D974E5}"/>
            </a:ext>
          </a:extLst>
        </xdr:cNvPr>
        <xdr:cNvPicPr>
          <a:picLocks noChangeAspect="1"/>
        </xdr:cNvPicPr>
      </xdr:nvPicPr>
      <xdr:blipFill>
        <a:blip xmlns:r="http://schemas.openxmlformats.org/officeDocument/2006/relationships" r:embed="rId6"/>
        <a:stretch>
          <a:fillRect/>
        </a:stretch>
      </xdr:blipFill>
      <xdr:spPr>
        <a:xfrm>
          <a:off x="2251364" y="29637182"/>
          <a:ext cx="1867161" cy="1505160"/>
        </a:xfrm>
        <a:prstGeom prst="rect">
          <a:avLst/>
        </a:prstGeom>
      </xdr:spPr>
    </xdr:pic>
    <xdr:clientData/>
  </xdr:twoCellAnchor>
  <xdr:twoCellAnchor editAs="oneCell">
    <xdr:from>
      <xdr:col>2</xdr:col>
      <xdr:colOff>392545</xdr:colOff>
      <xdr:row>20</xdr:row>
      <xdr:rowOff>1431636</xdr:rowOff>
    </xdr:from>
    <xdr:to>
      <xdr:col>2</xdr:col>
      <xdr:colOff>2021547</xdr:colOff>
      <xdr:row>20</xdr:row>
      <xdr:rowOff>3026709</xdr:rowOff>
    </xdr:to>
    <xdr:pic>
      <xdr:nvPicPr>
        <xdr:cNvPr id="8" name="Рисунок 7">
          <a:extLst>
            <a:ext uri="{FF2B5EF4-FFF2-40B4-BE49-F238E27FC236}">
              <a16:creationId xmlns:a16="http://schemas.microsoft.com/office/drawing/2014/main" id="{3711CF6D-95BE-4736-A17D-C7D9E039AFFF}"/>
            </a:ext>
          </a:extLst>
        </xdr:cNvPr>
        <xdr:cNvPicPr>
          <a:picLocks noChangeAspect="1"/>
        </xdr:cNvPicPr>
      </xdr:nvPicPr>
      <xdr:blipFill>
        <a:blip xmlns:r="http://schemas.openxmlformats.org/officeDocument/2006/relationships" r:embed="rId7"/>
        <a:stretch>
          <a:fillRect/>
        </a:stretch>
      </xdr:blipFill>
      <xdr:spPr>
        <a:xfrm>
          <a:off x="2459181" y="34405454"/>
          <a:ext cx="1629002" cy="1598883"/>
        </a:xfrm>
        <a:prstGeom prst="rect">
          <a:avLst/>
        </a:prstGeom>
      </xdr:spPr>
    </xdr:pic>
    <xdr:clientData/>
  </xdr:twoCellAnchor>
  <xdr:twoCellAnchor editAs="oneCell">
    <xdr:from>
      <xdr:col>2</xdr:col>
      <xdr:colOff>250151</xdr:colOff>
      <xdr:row>21</xdr:row>
      <xdr:rowOff>1281546</xdr:rowOff>
    </xdr:from>
    <xdr:to>
      <xdr:col>2</xdr:col>
      <xdr:colOff>2098488</xdr:colOff>
      <xdr:row>21</xdr:row>
      <xdr:rowOff>2667798</xdr:rowOff>
    </xdr:to>
    <xdr:pic>
      <xdr:nvPicPr>
        <xdr:cNvPr id="9" name="Рисунок 8">
          <a:extLst>
            <a:ext uri="{FF2B5EF4-FFF2-40B4-BE49-F238E27FC236}">
              <a16:creationId xmlns:a16="http://schemas.microsoft.com/office/drawing/2014/main" id="{F9F57B50-1119-F09E-2D09-13D1FB1125FF}"/>
            </a:ext>
          </a:extLst>
        </xdr:cNvPr>
        <xdr:cNvPicPr>
          <a:picLocks noChangeAspect="1"/>
        </xdr:cNvPicPr>
      </xdr:nvPicPr>
      <xdr:blipFill>
        <a:blip xmlns:r="http://schemas.openxmlformats.org/officeDocument/2006/relationships" r:embed="rId8"/>
        <a:stretch>
          <a:fillRect/>
        </a:stretch>
      </xdr:blipFill>
      <xdr:spPr>
        <a:xfrm>
          <a:off x="2316787" y="38619546"/>
          <a:ext cx="1848337" cy="1386252"/>
        </a:xfrm>
        <a:prstGeom prst="rect">
          <a:avLst/>
        </a:prstGeom>
      </xdr:spPr>
    </xdr:pic>
    <xdr:clientData/>
  </xdr:twoCellAnchor>
  <xdr:twoCellAnchor editAs="oneCell">
    <xdr:from>
      <xdr:col>2</xdr:col>
      <xdr:colOff>69272</xdr:colOff>
      <xdr:row>22</xdr:row>
      <xdr:rowOff>150091</xdr:rowOff>
    </xdr:from>
    <xdr:to>
      <xdr:col>2</xdr:col>
      <xdr:colOff>1696726</xdr:colOff>
      <xdr:row>22</xdr:row>
      <xdr:rowOff>1770264</xdr:rowOff>
    </xdr:to>
    <xdr:pic>
      <xdr:nvPicPr>
        <xdr:cNvPr id="10" name="Рисунок 9" descr="ᐈ Купить электрочайник Tefal KI605B30 в Киеве и Украине | Цена в  магазине【Brain】">
          <a:extLst>
            <a:ext uri="{FF2B5EF4-FFF2-40B4-BE49-F238E27FC236}">
              <a16:creationId xmlns:a16="http://schemas.microsoft.com/office/drawing/2014/main" id="{CFD549E9-8BFE-4E1B-9381-3A2AEF44C171}"/>
            </a:ext>
          </a:extLst>
        </xdr:cNvPr>
        <xdr:cNvPicPr>
          <a:picLocks noChangeAspect="1"/>
        </xdr:cNvPicPr>
      </xdr:nvPicPr>
      <xdr:blipFill>
        <a:blip xmlns:r="http://schemas.openxmlformats.org/officeDocument/2006/relationships" r:embed="rId9"/>
        <a:stretch>
          <a:fillRect/>
        </a:stretch>
      </xdr:blipFill>
      <xdr:spPr>
        <a:xfrm>
          <a:off x="2135908" y="41644455"/>
          <a:ext cx="1623644" cy="1616363"/>
        </a:xfrm>
        <a:prstGeom prst="rect">
          <a:avLst/>
        </a:prstGeom>
      </xdr:spPr>
    </xdr:pic>
    <xdr:clientData/>
  </xdr:twoCellAnchor>
  <xdr:twoCellAnchor editAs="oneCell">
    <xdr:from>
      <xdr:col>5</xdr:col>
      <xdr:colOff>0</xdr:colOff>
      <xdr:row>22</xdr:row>
      <xdr:rowOff>0</xdr:rowOff>
    </xdr:from>
    <xdr:to>
      <xdr:col>5</xdr:col>
      <xdr:colOff>304800</xdr:colOff>
      <xdr:row>22</xdr:row>
      <xdr:rowOff>304800</xdr:rowOff>
    </xdr:to>
    <xdr:sp macro="" textlink="">
      <xdr:nvSpPr>
        <xdr:cNvPr id="1025" name="AutoShape 1" descr="Електрочайники BOSCH - купити електричний чайник Бош за вигідною ціною |  Офіційний сайт виробника в Україні">
          <a:extLst>
            <a:ext uri="{FF2B5EF4-FFF2-40B4-BE49-F238E27FC236}">
              <a16:creationId xmlns:a16="http://schemas.microsoft.com/office/drawing/2014/main" id="{13BB1B3B-72CA-1E35-C198-7ADEC3FDD821}"/>
            </a:ext>
          </a:extLst>
        </xdr:cNvPr>
        <xdr:cNvSpPr>
          <a:spLocks noChangeAspect="1" noChangeArrowheads="1"/>
        </xdr:cNvSpPr>
      </xdr:nvSpPr>
      <xdr:spPr bwMode="auto">
        <a:xfrm>
          <a:off x="10431780" y="41483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854364</xdr:colOff>
      <xdr:row>22</xdr:row>
      <xdr:rowOff>1818558</xdr:rowOff>
    </xdr:from>
    <xdr:to>
      <xdr:col>2</xdr:col>
      <xdr:colOff>1999125</xdr:colOff>
      <xdr:row>22</xdr:row>
      <xdr:rowOff>3409585</xdr:rowOff>
    </xdr:to>
    <xdr:pic>
      <xdr:nvPicPr>
        <xdr:cNvPr id="11" name="Рисунок 10">
          <a:extLst>
            <a:ext uri="{FF2B5EF4-FFF2-40B4-BE49-F238E27FC236}">
              <a16:creationId xmlns:a16="http://schemas.microsoft.com/office/drawing/2014/main" id="{7FF9E657-79D1-6706-FB24-7D594D377581}"/>
            </a:ext>
          </a:extLst>
        </xdr:cNvPr>
        <xdr:cNvPicPr>
          <a:picLocks noChangeAspect="1"/>
        </xdr:cNvPicPr>
      </xdr:nvPicPr>
      <xdr:blipFill>
        <a:blip xmlns:r="http://schemas.openxmlformats.org/officeDocument/2006/relationships" r:embed="rId10"/>
        <a:stretch>
          <a:fillRect/>
        </a:stretch>
      </xdr:blipFill>
      <xdr:spPr>
        <a:xfrm>
          <a:off x="2921000" y="43312922"/>
          <a:ext cx="1154286" cy="1600552"/>
        </a:xfrm>
        <a:prstGeom prst="rect">
          <a:avLst/>
        </a:prstGeom>
      </xdr:spPr>
    </xdr:pic>
    <xdr:clientData/>
  </xdr:twoCellAnchor>
  <xdr:twoCellAnchor editAs="oneCell">
    <xdr:from>
      <xdr:col>2</xdr:col>
      <xdr:colOff>288637</xdr:colOff>
      <xdr:row>23</xdr:row>
      <xdr:rowOff>1385455</xdr:rowOff>
    </xdr:from>
    <xdr:to>
      <xdr:col>2</xdr:col>
      <xdr:colOff>1982268</xdr:colOff>
      <xdr:row>23</xdr:row>
      <xdr:rowOff>3676915</xdr:rowOff>
    </xdr:to>
    <xdr:pic>
      <xdr:nvPicPr>
        <xdr:cNvPr id="12" name="Рисунок 11" descr="Термопот електричний 10 л (32144447) - фото 1">
          <a:extLst>
            <a:ext uri="{FF2B5EF4-FFF2-40B4-BE49-F238E27FC236}">
              <a16:creationId xmlns:a16="http://schemas.microsoft.com/office/drawing/2014/main" id="{460D1CB6-3546-49B8-8F7A-2F80AF1FAE34}"/>
            </a:ext>
          </a:extLst>
        </xdr:cNvPr>
        <xdr:cNvPicPr>
          <a:picLocks noChangeAspect="1"/>
        </xdr:cNvPicPr>
      </xdr:nvPicPr>
      <xdr:blipFill>
        <a:blip xmlns:r="http://schemas.openxmlformats.org/officeDocument/2006/relationships" r:embed="rId11"/>
        <a:stretch>
          <a:fillRect/>
        </a:stretch>
      </xdr:blipFill>
      <xdr:spPr>
        <a:xfrm>
          <a:off x="2355273" y="46516637"/>
          <a:ext cx="1693631" cy="2278125"/>
        </a:xfrm>
        <a:prstGeom prst="rect">
          <a:avLst/>
        </a:prstGeom>
      </xdr:spPr>
    </xdr:pic>
    <xdr:clientData/>
  </xdr:twoCellAnchor>
  <xdr:twoCellAnchor editAs="oneCell">
    <xdr:from>
      <xdr:col>2</xdr:col>
      <xdr:colOff>196272</xdr:colOff>
      <xdr:row>24</xdr:row>
      <xdr:rowOff>334818</xdr:rowOff>
    </xdr:from>
    <xdr:to>
      <xdr:col>2</xdr:col>
      <xdr:colOff>2058939</xdr:colOff>
      <xdr:row>24</xdr:row>
      <xdr:rowOff>1316072</xdr:rowOff>
    </xdr:to>
    <xdr:pic>
      <xdr:nvPicPr>
        <xdr:cNvPr id="13" name="Рисунок 12">
          <a:extLst>
            <a:ext uri="{FF2B5EF4-FFF2-40B4-BE49-F238E27FC236}">
              <a16:creationId xmlns:a16="http://schemas.microsoft.com/office/drawing/2014/main" id="{35E573C0-1F35-4296-8E3F-E4A4A61CEA0F}"/>
            </a:ext>
          </a:extLst>
        </xdr:cNvPr>
        <xdr:cNvPicPr>
          <a:picLocks noChangeAspect="1"/>
        </xdr:cNvPicPr>
      </xdr:nvPicPr>
      <xdr:blipFill>
        <a:blip xmlns:r="http://schemas.openxmlformats.org/officeDocument/2006/relationships" r:embed="rId12"/>
        <a:stretch>
          <a:fillRect/>
        </a:stretch>
      </xdr:blipFill>
      <xdr:spPr>
        <a:xfrm>
          <a:off x="2262908" y="50222727"/>
          <a:ext cx="1862667" cy="98506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sheetPr>
    <pageSetUpPr fitToPage="1"/>
  </sheetPr>
  <dimension ref="A1:IZ93"/>
  <sheetViews>
    <sheetView showGridLines="0" tabSelected="1" topLeftCell="A23" zoomScale="66" zoomScaleNormal="66" zoomScaleSheetLayoutView="80" workbookViewId="0">
      <selection activeCell="G25" sqref="G25"/>
    </sheetView>
  </sheetViews>
  <sheetFormatPr defaultColWidth="9.109375" defaultRowHeight="21" x14ac:dyDescent="0.4"/>
  <cols>
    <col min="1" max="1" width="5.33203125" style="2" customWidth="1"/>
    <col min="2" max="2" width="24.6640625" style="2" customWidth="1"/>
    <col min="3" max="3" width="33" style="2" customWidth="1"/>
    <col min="4" max="4" width="63.21875" style="1" customWidth="1"/>
    <col min="5" max="5" width="29.109375" style="1" customWidth="1"/>
    <col min="6" max="6" width="35.5546875" style="1" customWidth="1"/>
    <col min="7" max="7" width="60.5546875" style="1" customWidth="1"/>
    <col min="8" max="8" width="12.88671875" style="1" hidden="1" customWidth="1"/>
    <col min="9" max="9" width="13.21875" style="1" customWidth="1"/>
    <col min="10" max="10" width="10.6640625" style="1" customWidth="1"/>
    <col min="11" max="11" width="17.33203125" style="5" customWidth="1"/>
    <col min="12" max="12" width="18.44140625" style="5" customWidth="1"/>
    <col min="13" max="16384" width="9.109375" style="1"/>
  </cols>
  <sheetData>
    <row r="1" spans="1:13" ht="37.200000000000003" customHeight="1" x14ac:dyDescent="0.4">
      <c r="G1" s="103" t="s">
        <v>58</v>
      </c>
      <c r="H1" s="103"/>
      <c r="I1" s="103"/>
      <c r="J1" s="103"/>
      <c r="K1" s="103"/>
      <c r="L1" s="103"/>
      <c r="M1" s="103"/>
    </row>
    <row r="2" spans="1:13" x14ac:dyDescent="0.4">
      <c r="A2" s="106" t="s">
        <v>0</v>
      </c>
      <c r="B2" s="106"/>
      <c r="C2" s="106"/>
      <c r="D2" s="106"/>
      <c r="E2" s="106"/>
      <c r="F2" s="106"/>
      <c r="G2" s="106"/>
      <c r="H2" s="106"/>
      <c r="I2" s="106"/>
      <c r="J2" s="106"/>
      <c r="K2" s="106"/>
      <c r="L2" s="106"/>
    </row>
    <row r="4" spans="1:13" ht="29.25" customHeight="1" x14ac:dyDescent="0.4">
      <c r="A4" s="108" t="s">
        <v>46</v>
      </c>
      <c r="B4" s="108"/>
      <c r="C4" s="108"/>
      <c r="D4" s="108"/>
      <c r="E4" s="108"/>
      <c r="F4" s="108"/>
      <c r="G4" s="108"/>
      <c r="H4" s="108"/>
      <c r="I4" s="108"/>
      <c r="J4" s="108"/>
      <c r="K4" s="108"/>
      <c r="L4" s="108"/>
    </row>
    <row r="5" spans="1:13" ht="30.6" customHeight="1" x14ac:dyDescent="0.4">
      <c r="A5" s="109" t="s">
        <v>1</v>
      </c>
      <c r="B5" s="109"/>
      <c r="C5" s="109"/>
      <c r="D5" s="109"/>
      <c r="E5" s="107" t="s">
        <v>2</v>
      </c>
      <c r="F5" s="107"/>
      <c r="G5" s="107"/>
      <c r="H5" s="107"/>
      <c r="I5" s="107"/>
      <c r="J5" s="107"/>
      <c r="K5" s="107"/>
      <c r="L5" s="107"/>
      <c r="M5" s="14"/>
    </row>
    <row r="6" spans="1:13" ht="26.4" customHeight="1" x14ac:dyDescent="0.4">
      <c r="A6" s="109"/>
      <c r="B6" s="109"/>
      <c r="C6" s="109"/>
      <c r="D6" s="109"/>
      <c r="E6" s="107" t="s">
        <v>3</v>
      </c>
      <c r="F6" s="107"/>
      <c r="G6" s="107"/>
      <c r="H6" s="107"/>
      <c r="I6" s="107"/>
      <c r="J6" s="107"/>
      <c r="K6" s="107"/>
      <c r="L6" s="107"/>
      <c r="M6" s="14"/>
    </row>
    <row r="7" spans="1:13" ht="29.4" customHeight="1" x14ac:dyDescent="0.4">
      <c r="A7" s="109"/>
      <c r="B7" s="109"/>
      <c r="C7" s="109"/>
      <c r="D7" s="109"/>
      <c r="E7" s="107" t="s">
        <v>4</v>
      </c>
      <c r="F7" s="107"/>
      <c r="G7" s="107"/>
      <c r="H7" s="107"/>
      <c r="I7" s="107"/>
      <c r="J7" s="107"/>
      <c r="K7" s="107"/>
      <c r="L7" s="107"/>
      <c r="M7" s="14"/>
    </row>
    <row r="8" spans="1:13" ht="41.4" customHeight="1" x14ac:dyDescent="0.4">
      <c r="A8" s="109" t="s">
        <v>5</v>
      </c>
      <c r="B8" s="109"/>
      <c r="C8" s="109"/>
      <c r="D8" s="109"/>
      <c r="E8" s="107" t="s">
        <v>6</v>
      </c>
      <c r="F8" s="107"/>
      <c r="G8" s="107"/>
      <c r="H8" s="107"/>
      <c r="I8" s="107"/>
      <c r="J8" s="107"/>
      <c r="K8" s="107"/>
      <c r="L8" s="107"/>
      <c r="M8" s="15"/>
    </row>
    <row r="9" spans="1:13" ht="35.4" customHeight="1" thickBot="1" x14ac:dyDescent="0.45">
      <c r="A9" s="16"/>
      <c r="B9" s="16"/>
      <c r="C9" s="16"/>
      <c r="D9" s="16"/>
      <c r="E9" s="16"/>
      <c r="F9" s="16"/>
      <c r="G9" s="16"/>
      <c r="H9" s="17"/>
      <c r="I9" s="17"/>
      <c r="J9" s="17"/>
      <c r="K9" s="17"/>
      <c r="L9" s="18"/>
      <c r="M9" s="15"/>
    </row>
    <row r="10" spans="1:13" ht="20.25" customHeight="1" x14ac:dyDescent="0.4">
      <c r="A10" s="132" t="s">
        <v>7</v>
      </c>
      <c r="B10" s="135" t="s">
        <v>8</v>
      </c>
      <c r="C10" s="136"/>
      <c r="D10" s="136"/>
      <c r="E10" s="136"/>
      <c r="F10" s="136"/>
      <c r="G10" s="136"/>
      <c r="H10" s="143" t="s">
        <v>32</v>
      </c>
      <c r="I10" s="143" t="s">
        <v>32</v>
      </c>
      <c r="J10" s="129" t="s">
        <v>26</v>
      </c>
      <c r="K10" s="145" t="s">
        <v>9</v>
      </c>
      <c r="L10" s="148" t="s">
        <v>10</v>
      </c>
    </row>
    <row r="11" spans="1:13" ht="21.6" thickBot="1" x14ac:dyDescent="0.45">
      <c r="A11" s="133"/>
      <c r="B11" s="137"/>
      <c r="C11" s="138"/>
      <c r="D11" s="138"/>
      <c r="E11" s="138"/>
      <c r="F11" s="138"/>
      <c r="G11" s="138"/>
      <c r="H11" s="144"/>
      <c r="I11" s="144"/>
      <c r="J11" s="130"/>
      <c r="K11" s="146"/>
      <c r="L11" s="149"/>
    </row>
    <row r="12" spans="1:13" s="3" customFormat="1" ht="29.4" customHeight="1" thickBot="1" x14ac:dyDescent="0.45">
      <c r="A12" s="134"/>
      <c r="B12" s="132" t="s">
        <v>11</v>
      </c>
      <c r="C12" s="139"/>
      <c r="D12" s="140"/>
      <c r="E12" s="141" t="s">
        <v>13</v>
      </c>
      <c r="F12" s="142"/>
      <c r="G12" s="142"/>
      <c r="H12" s="144"/>
      <c r="I12" s="151"/>
      <c r="J12" s="130"/>
      <c r="K12" s="146"/>
      <c r="L12" s="149"/>
    </row>
    <row r="13" spans="1:13" s="4" customFormat="1" ht="43.95" customHeight="1" thickBot="1" x14ac:dyDescent="0.45">
      <c r="A13" s="134"/>
      <c r="B13" s="93" t="s">
        <v>20</v>
      </c>
      <c r="C13" s="93" t="s">
        <v>24</v>
      </c>
      <c r="D13" s="94" t="s">
        <v>22</v>
      </c>
      <c r="E13" s="95" t="s">
        <v>23</v>
      </c>
      <c r="F13" s="96" t="s">
        <v>21</v>
      </c>
      <c r="G13" s="97" t="s">
        <v>25</v>
      </c>
      <c r="H13" s="21" t="s">
        <v>12</v>
      </c>
      <c r="I13" s="48" t="s">
        <v>12</v>
      </c>
      <c r="J13" s="131"/>
      <c r="K13" s="147"/>
      <c r="L13" s="150"/>
    </row>
    <row r="14" spans="1:13" s="4" customFormat="1" ht="409.2" customHeight="1" x14ac:dyDescent="0.4">
      <c r="A14" s="104">
        <v>1</v>
      </c>
      <c r="B14" s="139" t="s">
        <v>48</v>
      </c>
      <c r="C14" s="110"/>
      <c r="D14" s="112" t="s">
        <v>60</v>
      </c>
      <c r="E14" s="114"/>
      <c r="F14" s="116"/>
      <c r="G14" s="118"/>
      <c r="H14" s="22"/>
      <c r="I14" s="120">
        <v>1</v>
      </c>
      <c r="J14" s="122" t="s">
        <v>27</v>
      </c>
      <c r="K14" s="99"/>
      <c r="L14" s="101">
        <f t="shared" ref="L14:L33" si="0">I14*K14</f>
        <v>0</v>
      </c>
    </row>
    <row r="15" spans="1:13" s="4" customFormat="1" ht="135.6" customHeight="1" x14ac:dyDescent="0.4">
      <c r="A15" s="105"/>
      <c r="B15" s="156"/>
      <c r="C15" s="111"/>
      <c r="D15" s="113"/>
      <c r="E15" s="115"/>
      <c r="F15" s="117"/>
      <c r="G15" s="119"/>
      <c r="H15" s="22"/>
      <c r="I15" s="121"/>
      <c r="J15" s="123"/>
      <c r="K15" s="100"/>
      <c r="L15" s="102"/>
    </row>
    <row r="16" spans="1:13" s="4" customFormat="1" ht="365.4" customHeight="1" x14ac:dyDescent="0.4">
      <c r="A16" s="20">
        <v>2</v>
      </c>
      <c r="B16" s="38" t="s">
        <v>49</v>
      </c>
      <c r="C16" s="37"/>
      <c r="D16" s="65" t="s">
        <v>72</v>
      </c>
      <c r="E16" s="68"/>
      <c r="F16" s="69"/>
      <c r="G16" s="70"/>
      <c r="H16" s="23"/>
      <c r="I16" s="85">
        <v>1</v>
      </c>
      <c r="J16" s="86" t="s">
        <v>27</v>
      </c>
      <c r="K16" s="91"/>
      <c r="L16" s="64">
        <f t="shared" si="0"/>
        <v>0</v>
      </c>
    </row>
    <row r="17" spans="1:12" s="4" customFormat="1" ht="340.8" customHeight="1" x14ac:dyDescent="0.4">
      <c r="A17" s="20">
        <v>3</v>
      </c>
      <c r="B17" s="38" t="s">
        <v>50</v>
      </c>
      <c r="C17" s="37"/>
      <c r="D17" s="66" t="s">
        <v>61</v>
      </c>
      <c r="E17" s="71"/>
      <c r="F17" s="72"/>
      <c r="G17" s="73"/>
      <c r="H17" s="31"/>
      <c r="I17" s="87">
        <v>2</v>
      </c>
      <c r="J17" s="86" t="s">
        <v>27</v>
      </c>
      <c r="K17" s="92"/>
      <c r="L17" s="64">
        <f t="shared" si="0"/>
        <v>0</v>
      </c>
    </row>
    <row r="18" spans="1:12" s="4" customFormat="1" ht="338.4" customHeight="1" x14ac:dyDescent="0.4">
      <c r="A18" s="20">
        <v>4</v>
      </c>
      <c r="B18" s="38" t="s">
        <v>51</v>
      </c>
      <c r="C18" s="37"/>
      <c r="D18" s="67" t="s">
        <v>74</v>
      </c>
      <c r="E18" s="74"/>
      <c r="F18" s="75"/>
      <c r="G18" s="70"/>
      <c r="H18" s="24"/>
      <c r="I18" s="88">
        <v>2</v>
      </c>
      <c r="J18" s="86" t="s">
        <v>27</v>
      </c>
      <c r="K18" s="91"/>
      <c r="L18" s="64">
        <f t="shared" si="0"/>
        <v>0</v>
      </c>
    </row>
    <row r="19" spans="1:12" s="4" customFormat="1" ht="405.6" customHeight="1" x14ac:dyDescent="0.4">
      <c r="A19" s="20">
        <v>5</v>
      </c>
      <c r="B19" s="38" t="s">
        <v>52</v>
      </c>
      <c r="C19" s="37"/>
      <c r="D19" s="19" t="s">
        <v>73</v>
      </c>
      <c r="E19" s="76"/>
      <c r="F19" s="77"/>
      <c r="G19" s="70"/>
      <c r="H19" s="22"/>
      <c r="I19" s="89">
        <v>2</v>
      </c>
      <c r="J19" s="86" t="s">
        <v>27</v>
      </c>
      <c r="K19" s="91"/>
      <c r="L19" s="64">
        <f t="shared" si="0"/>
        <v>0</v>
      </c>
    </row>
    <row r="20" spans="1:12" s="4" customFormat="1" ht="390" customHeight="1" x14ac:dyDescent="0.4">
      <c r="A20" s="20">
        <v>6</v>
      </c>
      <c r="B20" s="38" t="s">
        <v>53</v>
      </c>
      <c r="C20" s="37"/>
      <c r="D20" s="66" t="s">
        <v>62</v>
      </c>
      <c r="E20" s="76"/>
      <c r="F20" s="77"/>
      <c r="G20" s="70"/>
      <c r="H20" s="24"/>
      <c r="I20" s="88">
        <v>1</v>
      </c>
      <c r="J20" s="90" t="s">
        <v>28</v>
      </c>
      <c r="K20" s="91"/>
      <c r="L20" s="64">
        <f t="shared" si="0"/>
        <v>0</v>
      </c>
    </row>
    <row r="21" spans="1:12" s="4" customFormat="1" ht="343.8" customHeight="1" x14ac:dyDescent="0.4">
      <c r="A21" s="20">
        <v>7</v>
      </c>
      <c r="B21" s="38" t="s">
        <v>54</v>
      </c>
      <c r="C21" s="37"/>
      <c r="D21" s="66" t="s">
        <v>63</v>
      </c>
      <c r="E21" s="76"/>
      <c r="F21" s="77"/>
      <c r="G21" s="70"/>
      <c r="H21" s="22"/>
      <c r="I21" s="89">
        <v>2</v>
      </c>
      <c r="J21" s="90" t="s">
        <v>28</v>
      </c>
      <c r="K21" s="91"/>
      <c r="L21" s="64">
        <f t="shared" si="0"/>
        <v>0</v>
      </c>
    </row>
    <row r="22" spans="1:12" s="4" customFormat="1" ht="327" customHeight="1" x14ac:dyDescent="0.4">
      <c r="A22" s="20">
        <v>8</v>
      </c>
      <c r="B22" s="38" t="s">
        <v>55</v>
      </c>
      <c r="C22" s="37"/>
      <c r="D22" s="66" t="s">
        <v>65</v>
      </c>
      <c r="E22" s="78"/>
      <c r="F22" s="79"/>
      <c r="G22" s="70"/>
      <c r="H22" s="22"/>
      <c r="I22" s="89">
        <v>1</v>
      </c>
      <c r="J22" s="90" t="s">
        <v>28</v>
      </c>
      <c r="K22" s="91"/>
      <c r="L22" s="64">
        <f t="shared" si="0"/>
        <v>0</v>
      </c>
    </row>
    <row r="23" spans="1:12" s="4" customFormat="1" ht="308.39999999999998" customHeight="1" x14ac:dyDescent="0.4">
      <c r="A23" s="20">
        <v>9</v>
      </c>
      <c r="B23" s="38" t="s">
        <v>56</v>
      </c>
      <c r="C23" s="37"/>
      <c r="D23" s="66" t="s">
        <v>64</v>
      </c>
      <c r="E23" s="80"/>
      <c r="F23" s="81"/>
      <c r="G23" s="70"/>
      <c r="H23" s="22"/>
      <c r="I23" s="89">
        <v>2</v>
      </c>
      <c r="J23" s="90" t="s">
        <v>28</v>
      </c>
      <c r="K23" s="91"/>
      <c r="L23" s="64">
        <f t="shared" si="0"/>
        <v>0</v>
      </c>
    </row>
    <row r="24" spans="1:12" s="4" customFormat="1" ht="409.6" customHeight="1" x14ac:dyDescent="0.4">
      <c r="A24" s="20">
        <v>10</v>
      </c>
      <c r="B24" s="38" t="s">
        <v>57</v>
      </c>
      <c r="C24" s="37"/>
      <c r="D24" s="66" t="s">
        <v>66</v>
      </c>
      <c r="E24" s="80"/>
      <c r="F24" s="82"/>
      <c r="G24" s="70"/>
      <c r="H24" s="22"/>
      <c r="I24" s="89">
        <v>2</v>
      </c>
      <c r="J24" s="90" t="s">
        <v>27</v>
      </c>
      <c r="K24" s="91"/>
      <c r="L24" s="64">
        <f t="shared" si="0"/>
        <v>0</v>
      </c>
    </row>
    <row r="25" spans="1:12" s="4" customFormat="1" ht="157.80000000000001" customHeight="1" thickBot="1" x14ac:dyDescent="0.45">
      <c r="A25" s="20">
        <v>11</v>
      </c>
      <c r="B25" s="38" t="s">
        <v>68</v>
      </c>
      <c r="C25" s="37"/>
      <c r="D25" s="19" t="s">
        <v>67</v>
      </c>
      <c r="E25" s="83"/>
      <c r="F25" s="84"/>
      <c r="G25" s="70"/>
      <c r="H25" s="25"/>
      <c r="I25" s="89">
        <v>1</v>
      </c>
      <c r="J25" s="90" t="s">
        <v>27</v>
      </c>
      <c r="K25" s="91"/>
      <c r="L25" s="64">
        <f t="shared" si="0"/>
        <v>0</v>
      </c>
    </row>
    <row r="26" spans="1:12" s="4" customFormat="1" ht="116.4" hidden="1" customHeight="1" thickBot="1" x14ac:dyDescent="0.45">
      <c r="A26" s="20">
        <v>12</v>
      </c>
      <c r="B26" s="38"/>
      <c r="C26" s="37"/>
      <c r="D26" s="47"/>
      <c r="E26" s="36"/>
      <c r="F26" s="27"/>
      <c r="G26" s="28"/>
      <c r="H26" s="31"/>
      <c r="I26" s="22"/>
      <c r="J26" s="32" t="s">
        <v>34</v>
      </c>
      <c r="K26" s="33"/>
      <c r="L26" s="26">
        <f t="shared" si="0"/>
        <v>0</v>
      </c>
    </row>
    <row r="27" spans="1:12" s="4" customFormat="1" ht="127.2" hidden="1" customHeight="1" thickBot="1" x14ac:dyDescent="0.45">
      <c r="A27" s="20">
        <v>13</v>
      </c>
      <c r="B27" s="38"/>
      <c r="C27" s="37"/>
      <c r="D27" s="47"/>
      <c r="E27" s="36"/>
      <c r="F27" s="27"/>
      <c r="G27" s="28"/>
      <c r="H27" s="31"/>
      <c r="I27" s="22"/>
      <c r="J27" s="32" t="s">
        <v>28</v>
      </c>
      <c r="K27" s="33"/>
      <c r="L27" s="26">
        <f t="shared" si="0"/>
        <v>0</v>
      </c>
    </row>
    <row r="28" spans="1:12" s="4" customFormat="1" ht="44.4" hidden="1" customHeight="1" thickBot="1" x14ac:dyDescent="0.45">
      <c r="A28" s="20">
        <v>14</v>
      </c>
      <c r="B28" s="38"/>
      <c r="C28" s="37"/>
      <c r="D28" s="47"/>
      <c r="E28" s="36"/>
      <c r="F28" s="27"/>
      <c r="G28" s="28"/>
      <c r="H28" s="31"/>
      <c r="I28" s="22"/>
      <c r="J28" s="32" t="s">
        <v>35</v>
      </c>
      <c r="K28" s="33"/>
      <c r="L28" s="26">
        <f t="shared" si="0"/>
        <v>0</v>
      </c>
    </row>
    <row r="29" spans="1:12" s="4" customFormat="1" ht="116.4" hidden="1" customHeight="1" thickBot="1" x14ac:dyDescent="0.45">
      <c r="A29" s="20">
        <v>15</v>
      </c>
      <c r="B29" s="38"/>
      <c r="C29" s="37"/>
      <c r="D29" s="47"/>
      <c r="E29" s="36"/>
      <c r="F29" s="27"/>
      <c r="G29" s="28"/>
      <c r="H29" s="31"/>
      <c r="I29" s="22"/>
      <c r="J29" s="32" t="s">
        <v>35</v>
      </c>
      <c r="K29" s="33"/>
      <c r="L29" s="26">
        <f t="shared" si="0"/>
        <v>0</v>
      </c>
    </row>
    <row r="30" spans="1:12" s="4" customFormat="1" ht="106.8" hidden="1" customHeight="1" thickBot="1" x14ac:dyDescent="0.45">
      <c r="A30" s="20">
        <v>16</v>
      </c>
      <c r="B30" s="38"/>
      <c r="C30" s="37"/>
      <c r="D30" s="47"/>
      <c r="E30" s="36"/>
      <c r="F30" s="27"/>
      <c r="G30" s="28"/>
      <c r="H30" s="31"/>
      <c r="I30" s="22"/>
      <c r="J30" s="32" t="s">
        <v>35</v>
      </c>
      <c r="K30" s="33"/>
      <c r="L30" s="26">
        <f t="shared" si="0"/>
        <v>0</v>
      </c>
    </row>
    <row r="31" spans="1:12" s="4" customFormat="1" ht="124.8" hidden="1" customHeight="1" thickBot="1" x14ac:dyDescent="0.45">
      <c r="A31" s="20">
        <v>17</v>
      </c>
      <c r="B31" s="38"/>
      <c r="C31" s="37"/>
      <c r="D31" s="47"/>
      <c r="E31" s="36"/>
      <c r="F31" s="27"/>
      <c r="G31" s="28"/>
      <c r="H31" s="31"/>
      <c r="I31" s="22"/>
      <c r="J31" s="32" t="s">
        <v>35</v>
      </c>
      <c r="K31" s="33"/>
      <c r="L31" s="26">
        <f t="shared" si="0"/>
        <v>0</v>
      </c>
    </row>
    <row r="32" spans="1:12" s="4" customFormat="1" ht="163.80000000000001" hidden="1" customHeight="1" thickBot="1" x14ac:dyDescent="0.45">
      <c r="A32" s="20">
        <v>18</v>
      </c>
      <c r="B32" s="38"/>
      <c r="C32" s="37"/>
      <c r="D32" s="47"/>
      <c r="E32" s="36"/>
      <c r="F32" s="27"/>
      <c r="G32" s="28"/>
      <c r="H32" s="31"/>
      <c r="I32" s="22"/>
      <c r="J32" s="32" t="s">
        <v>35</v>
      </c>
      <c r="K32" s="33"/>
      <c r="L32" s="26">
        <f t="shared" si="0"/>
        <v>0</v>
      </c>
    </row>
    <row r="33" spans="1:12" s="4" customFormat="1" ht="177.6" hidden="1" customHeight="1" thickBot="1" x14ac:dyDescent="0.45">
      <c r="A33" s="20">
        <v>19</v>
      </c>
      <c r="B33" s="38"/>
      <c r="C33" s="37"/>
      <c r="D33" s="47"/>
      <c r="E33" s="36"/>
      <c r="F33" s="27"/>
      <c r="G33" s="28"/>
      <c r="H33" s="31"/>
      <c r="I33" s="22"/>
      <c r="J33" s="32" t="s">
        <v>35</v>
      </c>
      <c r="K33" s="33"/>
      <c r="L33" s="26">
        <f t="shared" si="0"/>
        <v>0</v>
      </c>
    </row>
    <row r="34" spans="1:12" s="4" customFormat="1" ht="121.8" hidden="1" customHeight="1" thickBot="1" x14ac:dyDescent="0.45">
      <c r="A34" s="20"/>
      <c r="B34" s="38"/>
      <c r="C34" s="37"/>
      <c r="D34" s="172"/>
      <c r="E34" s="174"/>
      <c r="F34" s="174"/>
      <c r="G34" s="176"/>
      <c r="H34" s="31"/>
      <c r="I34" s="152"/>
      <c r="J34" s="154" t="s">
        <v>35</v>
      </c>
      <c r="K34" s="170"/>
      <c r="L34" s="170">
        <f>I34*K34</f>
        <v>0</v>
      </c>
    </row>
    <row r="35" spans="1:12" s="4" customFormat="1" ht="297.60000000000002" hidden="1" customHeight="1" thickBot="1" x14ac:dyDescent="0.45">
      <c r="A35" s="61">
        <v>20</v>
      </c>
      <c r="B35" s="62"/>
      <c r="C35" s="63"/>
      <c r="D35" s="173"/>
      <c r="E35" s="175"/>
      <c r="F35" s="175"/>
      <c r="G35" s="177"/>
      <c r="H35" s="31"/>
      <c r="I35" s="153"/>
      <c r="J35" s="155"/>
      <c r="K35" s="171"/>
      <c r="L35" s="171"/>
    </row>
    <row r="36" spans="1:12" ht="36" customHeight="1" thickBot="1" x14ac:dyDescent="0.45">
      <c r="A36" s="126" t="s">
        <v>33</v>
      </c>
      <c r="B36" s="127"/>
      <c r="C36" s="127"/>
      <c r="D36" s="127"/>
      <c r="E36" s="127"/>
      <c r="F36" s="127"/>
      <c r="G36" s="127"/>
      <c r="H36" s="127"/>
      <c r="I36" s="127"/>
      <c r="J36" s="128"/>
      <c r="K36" s="124">
        <f>SUM(L14:L35)</f>
        <v>0</v>
      </c>
      <c r="L36" s="125"/>
    </row>
    <row r="37" spans="1:12" ht="33" customHeight="1" thickBot="1" x14ac:dyDescent="0.45">
      <c r="A37" s="126" t="s">
        <v>39</v>
      </c>
      <c r="B37" s="127"/>
      <c r="C37" s="127"/>
      <c r="D37" s="127"/>
      <c r="E37" s="127"/>
      <c r="F37" s="127"/>
      <c r="G37" s="127"/>
      <c r="H37" s="127"/>
      <c r="I37" s="127"/>
      <c r="J37" s="128"/>
      <c r="K37" s="124">
        <f>K36*44</f>
        <v>0</v>
      </c>
      <c r="L37" s="125"/>
    </row>
    <row r="38" spans="1:12" x14ac:dyDescent="0.4">
      <c r="A38" s="162" t="s">
        <v>14</v>
      </c>
      <c r="B38" s="162"/>
      <c r="C38" s="162"/>
      <c r="D38" s="162"/>
      <c r="E38" s="162"/>
      <c r="F38" s="162"/>
      <c r="G38" s="162"/>
      <c r="H38" s="162"/>
      <c r="I38" s="162"/>
      <c r="J38" s="162"/>
      <c r="K38" s="162"/>
      <c r="L38" s="162"/>
    </row>
    <row r="39" spans="1:12" x14ac:dyDescent="0.4">
      <c r="A39" s="12" t="s">
        <v>29</v>
      </c>
      <c r="B39" s="12"/>
      <c r="C39" s="12"/>
      <c r="D39" s="13"/>
      <c r="E39" s="13"/>
      <c r="F39" s="13"/>
      <c r="G39" s="13"/>
    </row>
    <row r="40" spans="1:12" x14ac:dyDescent="0.4">
      <c r="A40" s="169" t="s">
        <v>15</v>
      </c>
      <c r="B40" s="169"/>
      <c r="C40" s="169"/>
      <c r="D40" s="169"/>
      <c r="E40" s="169"/>
      <c r="F40" s="169"/>
      <c r="G40" s="169"/>
      <c r="H40" s="169"/>
      <c r="I40" s="169"/>
      <c r="J40" s="169"/>
      <c r="K40" s="169"/>
      <c r="L40" s="169"/>
    </row>
    <row r="41" spans="1:12" s="4" customFormat="1" ht="312" customHeight="1" x14ac:dyDescent="0.4">
      <c r="A41" s="163" t="s">
        <v>30</v>
      </c>
      <c r="B41" s="164"/>
      <c r="C41" s="165" t="s">
        <v>70</v>
      </c>
      <c r="D41" s="166"/>
      <c r="E41" s="166"/>
      <c r="F41" s="166"/>
      <c r="G41" s="166"/>
      <c r="H41" s="166"/>
      <c r="I41" s="166"/>
      <c r="J41" s="166"/>
      <c r="K41" s="167"/>
    </row>
    <row r="42" spans="1:12" s="4" customFormat="1" ht="1.8" customHeight="1" x14ac:dyDescent="0.4">
      <c r="A42" s="29"/>
      <c r="B42" s="159"/>
      <c r="C42" s="160"/>
      <c r="D42" s="160"/>
      <c r="E42" s="30"/>
      <c r="F42" s="30"/>
      <c r="G42" s="30"/>
      <c r="H42" s="30"/>
      <c r="I42" s="30"/>
      <c r="J42" s="30"/>
      <c r="K42" s="30"/>
    </row>
    <row r="43" spans="1:12" customFormat="1" ht="57" customHeight="1" x14ac:dyDescent="0.3">
      <c r="A43" s="49" t="s">
        <v>41</v>
      </c>
      <c r="B43" s="46"/>
      <c r="C43" s="46"/>
      <c r="D43" s="46"/>
      <c r="E43" s="11"/>
      <c r="F43" s="11"/>
      <c r="G43" s="11"/>
    </row>
    <row r="44" spans="1:12" customFormat="1" ht="16.8" customHeight="1" x14ac:dyDescent="0.3">
      <c r="A44" s="49" t="s">
        <v>42</v>
      </c>
      <c r="B44" s="46"/>
      <c r="C44" s="46"/>
      <c r="D44" s="46"/>
      <c r="E44" s="11"/>
      <c r="F44" s="11"/>
      <c r="G44" s="11"/>
    </row>
    <row r="45" spans="1:12" customFormat="1" ht="40.799999999999997" customHeight="1" x14ac:dyDescent="0.3">
      <c r="A45" s="161" t="s">
        <v>69</v>
      </c>
      <c r="B45" s="161"/>
      <c r="C45" s="161"/>
      <c r="D45" s="161"/>
      <c r="E45" s="161"/>
      <c r="F45" s="161"/>
      <c r="G45" s="161"/>
      <c r="H45" s="161"/>
      <c r="I45" s="51"/>
      <c r="J45" s="51"/>
      <c r="K45" s="51"/>
      <c r="L45" s="51"/>
    </row>
    <row r="46" spans="1:12" ht="21" customHeight="1" x14ac:dyDescent="0.4">
      <c r="A46" s="158" t="s">
        <v>44</v>
      </c>
      <c r="B46" s="158"/>
      <c r="C46" s="158"/>
      <c r="D46" s="158"/>
      <c r="E46" s="158"/>
      <c r="F46" s="158"/>
      <c r="G46" s="50"/>
      <c r="H46" s="50"/>
      <c r="I46" s="50"/>
      <c r="J46" s="50"/>
      <c r="K46" s="11"/>
      <c r="L46" s="11"/>
    </row>
    <row r="47" spans="1:12" x14ac:dyDescent="0.4">
      <c r="A47" s="52" t="s">
        <v>16</v>
      </c>
      <c r="B47" s="52"/>
      <c r="C47" s="52"/>
      <c r="D47" s="52"/>
      <c r="E47" s="52"/>
      <c r="F47" s="52"/>
      <c r="G47" s="52"/>
      <c r="H47" s="52"/>
      <c r="I47" s="52"/>
      <c r="J47" s="52"/>
      <c r="K47" s="52"/>
      <c r="L47" s="52"/>
    </row>
    <row r="48" spans="1:12" x14ac:dyDescent="0.4">
      <c r="A48" s="157" t="s">
        <v>43</v>
      </c>
      <c r="B48" s="157"/>
      <c r="C48" s="157"/>
      <c r="D48" s="157"/>
      <c r="E48" s="157"/>
      <c r="F48" s="157"/>
      <c r="G48" s="157"/>
      <c r="H48" s="157"/>
      <c r="I48" s="157"/>
      <c r="J48" s="157"/>
      <c r="K48" s="157"/>
      <c r="L48" s="157"/>
    </row>
    <row r="49" spans="1:260" s="8" customFormat="1" ht="15.6" x14ac:dyDescent="0.25">
      <c r="A49" s="168" t="s">
        <v>31</v>
      </c>
      <c r="B49" s="168"/>
      <c r="C49" s="168"/>
      <c r="D49" s="168"/>
      <c r="E49" s="168"/>
      <c r="F49" s="168"/>
      <c r="G49" s="168"/>
      <c r="H49" s="168"/>
      <c r="I49" s="168"/>
      <c r="J49" s="168"/>
      <c r="K49" s="168"/>
      <c r="L49" s="168"/>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c r="IS49" s="7"/>
      <c r="IT49" s="7"/>
      <c r="IU49" s="7"/>
      <c r="IV49" s="7"/>
      <c r="IW49" s="7"/>
      <c r="IX49" s="7"/>
      <c r="IY49" s="7"/>
      <c r="IZ49" s="7"/>
    </row>
    <row r="50" spans="1:260" ht="23.4" customHeight="1" x14ac:dyDescent="0.4">
      <c r="A50" s="157" t="s">
        <v>17</v>
      </c>
      <c r="B50" s="157"/>
      <c r="C50" s="157"/>
      <c r="D50" s="157"/>
      <c r="E50" s="157"/>
      <c r="F50" s="157"/>
      <c r="G50" s="157"/>
      <c r="H50" s="157"/>
      <c r="I50" s="157"/>
      <c r="J50" s="157"/>
      <c r="K50" s="157"/>
      <c r="L50" s="157"/>
    </row>
    <row r="51" spans="1:260" x14ac:dyDescent="0.4">
      <c r="A51" s="53" t="s">
        <v>45</v>
      </c>
      <c r="B51" s="53"/>
      <c r="C51" s="53"/>
      <c r="D51" s="52"/>
      <c r="E51" s="52"/>
      <c r="F51" s="52"/>
      <c r="G51" s="52"/>
      <c r="H51" s="52"/>
      <c r="I51" s="52"/>
      <c r="J51" s="52"/>
      <c r="K51" s="52"/>
      <c r="L51" s="52"/>
    </row>
    <row r="52" spans="1:260" ht="34.799999999999997" customHeight="1" x14ac:dyDescent="0.4">
      <c r="A52" s="54"/>
      <c r="B52" s="54"/>
      <c r="C52" s="54"/>
      <c r="D52" s="11"/>
      <c r="E52" s="11"/>
      <c r="F52" s="11"/>
      <c r="G52" s="11"/>
      <c r="H52" s="11"/>
      <c r="I52" s="11"/>
      <c r="J52" s="11"/>
      <c r="K52" s="55"/>
      <c r="L52" s="55"/>
    </row>
    <row r="53" spans="1:260" s="8" customFormat="1" ht="15.6" x14ac:dyDescent="0.3">
      <c r="A53" s="56"/>
      <c r="B53" s="56"/>
      <c r="C53" s="56"/>
      <c r="D53" s="57" t="s">
        <v>18</v>
      </c>
      <c r="E53" s="57"/>
      <c r="F53" s="57"/>
      <c r="G53" s="11"/>
      <c r="H53" s="58"/>
      <c r="I53" s="58"/>
      <c r="J53" s="58"/>
      <c r="K53" s="59"/>
      <c r="L53" s="59"/>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c r="IG53" s="7"/>
      <c r="IH53" s="7"/>
      <c r="II53" s="7"/>
      <c r="IJ53" s="7"/>
      <c r="IK53" s="7"/>
      <c r="IL53" s="7"/>
      <c r="IM53" s="7"/>
      <c r="IN53" s="7"/>
      <c r="IO53" s="7"/>
      <c r="IP53" s="7"/>
      <c r="IQ53" s="7"/>
      <c r="IR53" s="7"/>
      <c r="IS53" s="7"/>
      <c r="IT53" s="7"/>
      <c r="IU53" s="7"/>
      <c r="IV53" s="7"/>
      <c r="IW53" s="7"/>
      <c r="IX53" s="7"/>
      <c r="IY53" s="7"/>
      <c r="IZ53" s="7"/>
    </row>
    <row r="54" spans="1:260" s="8" customFormat="1" ht="15.6" x14ac:dyDescent="0.3">
      <c r="A54" s="11"/>
      <c r="B54" s="11"/>
      <c r="C54" s="11"/>
      <c r="D54" s="57" t="s">
        <v>19</v>
      </c>
      <c r="E54" s="57"/>
      <c r="F54" s="57"/>
      <c r="G54" s="57"/>
      <c r="H54" s="58"/>
      <c r="I54" s="58"/>
      <c r="J54" s="58"/>
      <c r="K54" s="59"/>
      <c r="L54" s="59"/>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c r="HW54" s="7"/>
      <c r="HX54" s="7"/>
      <c r="HY54" s="7"/>
      <c r="HZ54" s="7"/>
      <c r="IA54" s="7"/>
      <c r="IB54" s="7"/>
      <c r="IC54" s="7"/>
      <c r="ID54" s="7"/>
      <c r="IE54" s="7"/>
      <c r="IF54" s="7"/>
      <c r="IG54" s="7"/>
      <c r="IH54" s="7"/>
      <c r="II54" s="7"/>
      <c r="IJ54" s="7"/>
      <c r="IK54" s="7"/>
      <c r="IL54" s="7"/>
      <c r="IM54" s="7"/>
      <c r="IN54" s="7"/>
      <c r="IO54" s="7"/>
      <c r="IP54" s="7"/>
      <c r="IQ54" s="7"/>
      <c r="IR54" s="7"/>
      <c r="IS54" s="7"/>
      <c r="IT54" s="7"/>
      <c r="IU54" s="7"/>
      <c r="IV54" s="7"/>
      <c r="IW54" s="7"/>
      <c r="IX54" s="7"/>
      <c r="IY54" s="7"/>
      <c r="IZ54" s="7"/>
    </row>
    <row r="55" spans="1:260" s="8" customFormat="1" ht="15.6" x14ac:dyDescent="0.3">
      <c r="A55" s="60"/>
      <c r="B55" s="60"/>
      <c r="C55" s="56"/>
      <c r="D55" s="11"/>
      <c r="E55" s="11"/>
      <c r="F55" s="11"/>
      <c r="G55" s="11"/>
      <c r="H55" s="58"/>
      <c r="I55" s="58"/>
      <c r="J55" s="58"/>
      <c r="K55" s="59"/>
      <c r="L55" s="59"/>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c r="HU55" s="7"/>
      <c r="HV55" s="7"/>
      <c r="HW55" s="7"/>
      <c r="HX55" s="7"/>
      <c r="HY55" s="7"/>
      <c r="HZ55" s="7"/>
      <c r="IA55" s="7"/>
      <c r="IB55" s="7"/>
      <c r="IC55" s="7"/>
      <c r="ID55" s="7"/>
      <c r="IE55" s="7"/>
      <c r="IF55" s="7"/>
      <c r="IG55" s="7"/>
      <c r="IH55" s="7"/>
      <c r="II55" s="7"/>
      <c r="IJ55" s="7"/>
      <c r="IK55" s="7"/>
      <c r="IL55" s="7"/>
      <c r="IM55" s="7"/>
      <c r="IN55" s="7"/>
      <c r="IO55" s="7"/>
      <c r="IP55" s="7"/>
      <c r="IQ55" s="7"/>
      <c r="IR55" s="7"/>
      <c r="IS55" s="7"/>
      <c r="IT55" s="7"/>
      <c r="IU55" s="7"/>
      <c r="IV55" s="7"/>
      <c r="IW55" s="7"/>
      <c r="IX55" s="7"/>
      <c r="IY55" s="7"/>
      <c r="IZ55" s="7"/>
    </row>
    <row r="56" spans="1:260" s="8" customFormat="1" ht="13.8" x14ac:dyDescent="0.25">
      <c r="A56" s="6"/>
      <c r="B56" s="6"/>
      <c r="D56" s="10"/>
      <c r="E56" s="10"/>
      <c r="F56" s="10"/>
      <c r="G56" s="10"/>
      <c r="H56" s="10"/>
      <c r="I56" s="10"/>
      <c r="J56" s="10"/>
      <c r="K56" s="9"/>
      <c r="L56" s="9"/>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c r="HT56" s="7"/>
      <c r="HU56" s="7"/>
      <c r="HV56" s="7"/>
      <c r="HW56" s="7"/>
      <c r="HX56" s="7"/>
      <c r="HY56" s="7"/>
      <c r="HZ56" s="7"/>
      <c r="IA56" s="7"/>
      <c r="IB56" s="7"/>
      <c r="IC56" s="7"/>
      <c r="ID56" s="7"/>
      <c r="IE56" s="7"/>
      <c r="IF56" s="7"/>
      <c r="IG56" s="7"/>
      <c r="IH56" s="7"/>
      <c r="II56" s="7"/>
      <c r="IJ56" s="7"/>
      <c r="IK56" s="7"/>
      <c r="IL56" s="7"/>
      <c r="IM56" s="7"/>
      <c r="IN56" s="7"/>
      <c r="IO56" s="7"/>
      <c r="IP56" s="7"/>
      <c r="IQ56" s="7"/>
      <c r="IR56" s="7"/>
      <c r="IS56" s="7"/>
      <c r="IT56" s="7"/>
      <c r="IU56" s="7"/>
      <c r="IV56" s="7"/>
      <c r="IW56" s="7"/>
      <c r="IX56" s="7"/>
      <c r="IY56" s="7"/>
      <c r="IZ56" s="7"/>
    </row>
    <row r="57" spans="1:260" s="8" customFormat="1" ht="13.8" x14ac:dyDescent="0.25">
      <c r="A57" s="6"/>
      <c r="B57" s="6"/>
      <c r="C57" s="6"/>
      <c r="D57" s="10"/>
      <c r="E57" s="10"/>
      <c r="F57" s="10"/>
      <c r="G57" s="10"/>
      <c r="H57" s="10"/>
      <c r="I57" s="10"/>
      <c r="J57" s="10"/>
      <c r="K57" s="9"/>
      <c r="L57" s="9"/>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c r="HT57" s="7"/>
      <c r="HU57" s="7"/>
      <c r="HV57" s="7"/>
      <c r="HW57" s="7"/>
      <c r="HX57" s="7"/>
      <c r="HY57" s="7"/>
      <c r="HZ57" s="7"/>
      <c r="IA57" s="7"/>
      <c r="IB57" s="7"/>
      <c r="IC57" s="7"/>
      <c r="ID57" s="7"/>
      <c r="IE57" s="7"/>
      <c r="IF57" s="7"/>
      <c r="IG57" s="7"/>
      <c r="IH57" s="7"/>
      <c r="II57" s="7"/>
      <c r="IJ57" s="7"/>
      <c r="IK57" s="7"/>
      <c r="IL57" s="7"/>
      <c r="IM57" s="7"/>
      <c r="IN57" s="7"/>
      <c r="IO57" s="7"/>
      <c r="IP57" s="7"/>
      <c r="IQ57" s="7"/>
      <c r="IR57" s="7"/>
      <c r="IS57" s="7"/>
      <c r="IT57" s="7"/>
      <c r="IU57" s="7"/>
      <c r="IV57" s="7"/>
      <c r="IW57" s="7"/>
      <c r="IX57" s="7"/>
      <c r="IY57" s="7"/>
      <c r="IZ57" s="7"/>
    </row>
    <row r="58" spans="1:260" s="8" customFormat="1" ht="13.8" x14ac:dyDescent="0.25">
      <c r="A58" s="6"/>
      <c r="B58" s="6"/>
      <c r="C58" s="6"/>
      <c r="D58" s="10"/>
      <c r="E58" s="10"/>
      <c r="F58" s="10"/>
      <c r="G58" s="10"/>
      <c r="H58" s="10"/>
      <c r="I58" s="10"/>
      <c r="J58" s="10"/>
      <c r="K58" s="9"/>
      <c r="L58" s="9"/>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c r="HT58" s="7"/>
      <c r="HU58" s="7"/>
      <c r="HV58" s="7"/>
      <c r="HW58" s="7"/>
      <c r="HX58" s="7"/>
      <c r="HY58" s="7"/>
      <c r="HZ58" s="7"/>
      <c r="IA58" s="7"/>
      <c r="IB58" s="7"/>
      <c r="IC58" s="7"/>
      <c r="ID58" s="7"/>
      <c r="IE58" s="7"/>
      <c r="IF58" s="7"/>
      <c r="IG58" s="7"/>
      <c r="IH58" s="7"/>
      <c r="II58" s="7"/>
      <c r="IJ58" s="7"/>
      <c r="IK58" s="7"/>
      <c r="IL58" s="7"/>
      <c r="IM58" s="7"/>
      <c r="IN58" s="7"/>
      <c r="IO58" s="7"/>
      <c r="IP58" s="7"/>
      <c r="IQ58" s="7"/>
      <c r="IR58" s="7"/>
      <c r="IS58" s="7"/>
      <c r="IT58" s="7"/>
      <c r="IU58" s="7"/>
      <c r="IV58" s="7"/>
      <c r="IW58" s="7"/>
      <c r="IX58" s="7"/>
      <c r="IY58" s="7"/>
      <c r="IZ58" s="7"/>
    </row>
    <row r="59" spans="1:260" x14ac:dyDescent="0.4">
      <c r="A59" s="1"/>
      <c r="B59" s="1"/>
      <c r="C59" s="1"/>
      <c r="K59" s="1"/>
      <c r="L59" s="1"/>
    </row>
    <row r="60" spans="1:260" x14ac:dyDescent="0.4">
      <c r="A60" s="1"/>
      <c r="B60" s="1"/>
      <c r="C60" s="1"/>
      <c r="K60" s="1"/>
      <c r="L60" s="1"/>
    </row>
    <row r="61" spans="1:260" x14ac:dyDescent="0.4">
      <c r="A61" s="1"/>
      <c r="B61" s="1"/>
      <c r="C61" s="1"/>
      <c r="K61" s="1"/>
      <c r="L61" s="1"/>
    </row>
    <row r="62" spans="1:260" x14ac:dyDescent="0.4">
      <c r="A62" s="1"/>
      <c r="B62" s="1"/>
      <c r="C62" s="1"/>
      <c r="K62" s="1"/>
      <c r="L62" s="1"/>
    </row>
    <row r="63" spans="1:260" x14ac:dyDescent="0.4">
      <c r="A63" s="1"/>
      <c r="B63" s="1"/>
      <c r="C63" s="1"/>
      <c r="K63" s="1"/>
      <c r="L63" s="1"/>
    </row>
    <row r="64" spans="1:260" x14ac:dyDescent="0.4">
      <c r="A64" s="1"/>
      <c r="B64" s="1"/>
      <c r="C64" s="1"/>
      <c r="K64" s="1"/>
      <c r="L64" s="1"/>
    </row>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row r="78" s="1" customFormat="1" x14ac:dyDescent="0.4"/>
    <row r="79" s="1" customFormat="1" x14ac:dyDescent="0.4"/>
    <row r="80" s="1" customFormat="1" x14ac:dyDescent="0.4"/>
    <row r="81" s="1" customFormat="1" x14ac:dyDescent="0.4"/>
    <row r="82" s="1" customFormat="1" x14ac:dyDescent="0.4"/>
    <row r="83" s="1" customFormat="1" x14ac:dyDescent="0.4"/>
    <row r="84" s="1" customFormat="1" x14ac:dyDescent="0.4"/>
    <row r="85" s="1" customFormat="1" x14ac:dyDescent="0.4"/>
    <row r="86" s="1" customFormat="1" x14ac:dyDescent="0.4"/>
    <row r="87" s="1" customFormat="1" x14ac:dyDescent="0.4"/>
    <row r="88" s="1" customFormat="1" x14ac:dyDescent="0.4"/>
    <row r="89" s="1" customFormat="1" x14ac:dyDescent="0.4"/>
    <row r="90" s="1" customFormat="1" x14ac:dyDescent="0.4"/>
    <row r="91" s="1" customFormat="1" x14ac:dyDescent="0.4"/>
    <row r="92" s="1" customFormat="1" x14ac:dyDescent="0.4"/>
    <row r="93" s="1" customFormat="1" x14ac:dyDescent="0.4"/>
  </sheetData>
  <mergeCells count="51">
    <mergeCell ref="A50:L50"/>
    <mergeCell ref="A46:F46"/>
    <mergeCell ref="B42:D42"/>
    <mergeCell ref="A45:H45"/>
    <mergeCell ref="A38:L38"/>
    <mergeCell ref="A41:B41"/>
    <mergeCell ref="C41:K41"/>
    <mergeCell ref="A49:L49"/>
    <mergeCell ref="A40:L40"/>
    <mergeCell ref="A48:L48"/>
    <mergeCell ref="K10:K13"/>
    <mergeCell ref="L10:L13"/>
    <mergeCell ref="I10:I12"/>
    <mergeCell ref="I34:I35"/>
    <mergeCell ref="J34:J35"/>
    <mergeCell ref="K34:K35"/>
    <mergeCell ref="L34:L35"/>
    <mergeCell ref="J10:J13"/>
    <mergeCell ref="A10:A13"/>
    <mergeCell ref="B10:G11"/>
    <mergeCell ref="B12:D12"/>
    <mergeCell ref="E12:G12"/>
    <mergeCell ref="H10:H12"/>
    <mergeCell ref="G14:G15"/>
    <mergeCell ref="I14:I15"/>
    <mergeCell ref="J14:J15"/>
    <mergeCell ref="K37:L37"/>
    <mergeCell ref="A36:J36"/>
    <mergeCell ref="A37:J37"/>
    <mergeCell ref="K36:L36"/>
    <mergeCell ref="B14:B15"/>
    <mergeCell ref="D34:D35"/>
    <mergeCell ref="E34:E35"/>
    <mergeCell ref="F34:F35"/>
    <mergeCell ref="G34:G35"/>
    <mergeCell ref="K14:K15"/>
    <mergeCell ref="L14:L15"/>
    <mergeCell ref="G1:M1"/>
    <mergeCell ref="A14:A15"/>
    <mergeCell ref="A2:L2"/>
    <mergeCell ref="E6:L6"/>
    <mergeCell ref="E7:L7"/>
    <mergeCell ref="E8:L8"/>
    <mergeCell ref="A4:L4"/>
    <mergeCell ref="A5:D7"/>
    <mergeCell ref="A8:D8"/>
    <mergeCell ref="E5:L5"/>
    <mergeCell ref="C14:C15"/>
    <mergeCell ref="D14:D15"/>
    <mergeCell ref="E14:E15"/>
    <mergeCell ref="F14:F15"/>
  </mergeCells>
  <phoneticPr fontId="14" type="noConversion"/>
  <pageMargins left="0.11811023622047245" right="0.11811023622047245" top="0" bottom="0" header="0.31496062992125984" footer="0.31496062992125984"/>
  <pageSetup paperSize="9" scale="4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33ABD-9AD2-4807-9920-DB8F478B40E3}">
  <dimension ref="B1:H21"/>
  <sheetViews>
    <sheetView showGridLines="0" topLeftCell="A9" workbookViewId="0">
      <selection activeCell="F26" sqref="F26"/>
    </sheetView>
  </sheetViews>
  <sheetFormatPr defaultRowHeight="14.4" x14ac:dyDescent="0.3"/>
  <cols>
    <col min="1" max="1" width="2.6640625" customWidth="1"/>
    <col min="2" max="2" width="9.21875" customWidth="1"/>
    <col min="3" max="3" width="22.21875" customWidth="1"/>
    <col min="4" max="4" width="27.88671875" customWidth="1"/>
  </cols>
  <sheetData>
    <row r="1" spans="2:5" hidden="1" x14ac:dyDescent="0.3">
      <c r="B1" s="40"/>
    </row>
    <row r="2" spans="2:5" ht="18" hidden="1" x14ac:dyDescent="0.35">
      <c r="E2" s="35"/>
    </row>
    <row r="3" spans="2:5" ht="18" hidden="1" x14ac:dyDescent="0.35">
      <c r="E3" s="34"/>
    </row>
    <row r="4" spans="2:5" ht="18" hidden="1" x14ac:dyDescent="0.35">
      <c r="E4" s="35"/>
    </row>
    <row r="5" spans="2:5" hidden="1" x14ac:dyDescent="0.3"/>
    <row r="6" spans="2:5" ht="18" hidden="1" x14ac:dyDescent="0.35">
      <c r="E6" s="35"/>
    </row>
    <row r="7" spans="2:5" hidden="1" x14ac:dyDescent="0.3"/>
    <row r="8" spans="2:5" hidden="1" x14ac:dyDescent="0.3"/>
    <row r="9" spans="2:5" ht="34.200000000000003" customHeight="1" x14ac:dyDescent="0.3">
      <c r="D9" s="98" t="s">
        <v>59</v>
      </c>
    </row>
    <row r="10" spans="2:5" ht="35.4" customHeight="1" x14ac:dyDescent="0.3">
      <c r="B10" s="185" t="s">
        <v>71</v>
      </c>
      <c r="C10" s="185"/>
      <c r="D10" s="185"/>
    </row>
    <row r="11" spans="2:5" ht="56.4" customHeight="1" x14ac:dyDescent="0.3">
      <c r="B11" s="41" t="s">
        <v>36</v>
      </c>
      <c r="C11" s="42" t="s">
        <v>47</v>
      </c>
      <c r="D11" s="42" t="s">
        <v>37</v>
      </c>
    </row>
    <row r="12" spans="2:5" ht="21" customHeight="1" x14ac:dyDescent="0.3">
      <c r="B12" s="43">
        <v>1</v>
      </c>
      <c r="C12" s="39">
        <v>17</v>
      </c>
      <c r="D12" s="44" t="s">
        <v>40</v>
      </c>
    </row>
    <row r="13" spans="2:5" ht="16.2" customHeight="1" x14ac:dyDescent="0.3">
      <c r="B13" s="43">
        <v>2</v>
      </c>
      <c r="C13" s="39">
        <v>27</v>
      </c>
      <c r="D13" s="44" t="s">
        <v>40</v>
      </c>
    </row>
    <row r="14" spans="2:5" x14ac:dyDescent="0.3">
      <c r="B14" s="186"/>
      <c r="C14" s="187"/>
      <c r="D14" s="188"/>
    </row>
    <row r="15" spans="2:5" x14ac:dyDescent="0.3">
      <c r="B15" s="45" t="s">
        <v>38</v>
      </c>
      <c r="C15" s="39">
        <f>SUM(C12:C13)</f>
        <v>44</v>
      </c>
      <c r="D15" s="39"/>
    </row>
    <row r="16" spans="2:5" ht="2.4" customHeight="1" x14ac:dyDescent="0.3"/>
    <row r="17" spans="2:8" hidden="1" x14ac:dyDescent="0.3">
      <c r="B17" s="178"/>
      <c r="C17" s="179"/>
      <c r="D17" s="179"/>
      <c r="E17" s="179"/>
      <c r="F17" s="179"/>
      <c r="G17" s="179"/>
      <c r="H17" s="180"/>
    </row>
    <row r="18" spans="2:8" ht="38.4" hidden="1" customHeight="1" thickBot="1" x14ac:dyDescent="0.35">
      <c r="B18" s="181"/>
      <c r="C18" s="182"/>
      <c r="D18" s="182"/>
      <c r="E18" s="182"/>
      <c r="F18" s="182"/>
      <c r="G18" s="182"/>
      <c r="H18" s="183"/>
    </row>
    <row r="19" spans="2:8" hidden="1" x14ac:dyDescent="0.3"/>
    <row r="20" spans="2:8" hidden="1" x14ac:dyDescent="0.3"/>
    <row r="21" spans="2:8" ht="55.2" customHeight="1" x14ac:dyDescent="0.3">
      <c r="C21" s="184"/>
      <c r="D21" s="184"/>
      <c r="E21" s="184"/>
      <c r="F21" s="184"/>
    </row>
  </sheetData>
  <mergeCells count="4">
    <mergeCell ref="B17:H18"/>
    <mergeCell ref="C21:F21"/>
    <mergeCell ref="B10:D10"/>
    <mergeCell ref="B14:D14"/>
  </mergeCells>
  <pageMargins left="0.7" right="0.7" top="0.75" bottom="0.75" header="0.3" footer="0.3"/>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Props1.xml><?xml version="1.0" encoding="utf-8"?>
<ds:datastoreItem xmlns:ds="http://schemas.openxmlformats.org/officeDocument/2006/customXml" ds:itemID="{F2C8B0AB-8C2D-4607-8445-E8E687EE13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327F40-EECE-4188-8AA3-CE5813800E6E}">
  <ds:schemaRefs>
    <ds:schemaRef ds:uri="http://schemas.microsoft.com/sharepoint/v3/contenttype/forms"/>
  </ds:schemaRefs>
</ds:datastoreItem>
</file>

<file path=customXml/itemProps3.xml><?xml version="1.0" encoding="utf-8"?>
<ds:datastoreItem xmlns:ds="http://schemas.openxmlformats.org/officeDocument/2006/customXml" ds:itemID="{4BA76C59-07BA-4BA2-8DCA-F1111577ECF0}">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Додаток №2</vt:lpstr>
      <vt:lpstr>Додаток №3 Розподіл</vt:lpstr>
      <vt:lpstr>'Додаток №2'!Область_друку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2026-09-29T07:19:10Z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