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353" documentId="13_ncr:1_{2B86E354-F780-45D1-942E-10D181CF870D}" xr6:coauthVersionLast="47" xr6:coauthVersionMax="47" xr10:uidLastSave="{B2DD455E-BF5B-4033-9F96-A200C16EA4E9}"/>
  <bookViews>
    <workbookView xWindow="28680" yWindow="-120" windowWidth="29040" windowHeight="15720" xr2:uid="{00000000-000D-0000-FFFF-FFFF00000000}"/>
  </bookViews>
  <sheets>
    <sheet name="Пропозиція_товари_розбиття" sheetId="8" r:id="rId1"/>
  </sheets>
  <definedNames>
    <definedName name="_xlnm.Print_Area" localSheetId="0">Пропозиція_товари_розбиття!$A$1:$I$29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8" l="1"/>
  <c r="I29" i="8" s="1"/>
</calcChain>
</file>

<file path=xl/sharedStrings.xml><?xml version="1.0" encoding="utf-8"?>
<sst xmlns="http://schemas.openxmlformats.org/spreadsheetml/2006/main" count="115" uniqueCount="93">
  <si>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</si>
  <si>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</si>
  <si>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</si>
  <si>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</si>
  <si>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</si>
  <si>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</si>
  <si>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</si>
  <si>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</si>
  <si>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</si>
  <si>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</si>
  <si>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t>Запит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</si>
  <si>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</si>
  <si>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</si>
  <si>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</si>
  <si>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</si>
  <si>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</si>
  <si>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</si>
  <si>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</si>
  <si>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>Назва</t>
  </si>
  <si>
    <t>Одиниця виміру</t>
  </si>
  <si>
    <t>Ціна 
за одиницю, грн</t>
  </si>
  <si>
    <t>Всього вартість, грн</t>
  </si>
  <si>
    <t>Торгова марка</t>
  </si>
  <si>
    <t>Ми погоджуємось зафіксувати цінову пропозицію протягом 90 днів календарних днів з моменту подачі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</si>
  <si>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</si>
  <si>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>Дата:</t>
  </si>
  <si>
    <t>Рукав для зберігання зерна</t>
  </si>
  <si>
    <t xml:space="preserve">Тип: </t>
  </si>
  <si>
    <t xml:space="preserve">герметичний силосний мішок </t>
  </si>
  <si>
    <t>Місткість:</t>
  </si>
  <si>
    <t>не менше 200т на мішок</t>
  </si>
  <si>
    <t>Діаметр:</t>
  </si>
  <si>
    <t xml:space="preserve">від 2.7 до 3.0 м </t>
  </si>
  <si>
    <t>60 м</t>
  </si>
  <si>
    <t>Довжина:</t>
  </si>
  <si>
    <t xml:space="preserve">Матеріал: </t>
  </si>
  <si>
    <t>багатошаровий поліетилен (LLDPE/LDPE)</t>
  </si>
  <si>
    <t xml:space="preserve">Товщина плівки: </t>
  </si>
  <si>
    <t xml:space="preserve">від 200 до 250 мкм </t>
  </si>
  <si>
    <t xml:space="preserve">Структура: </t>
  </si>
  <si>
    <t>не менше 3-шарів</t>
  </si>
  <si>
    <t xml:space="preserve">Колір: </t>
  </si>
  <si>
    <t>біла зовнішня / чорна внутрішня поверхня</t>
  </si>
  <si>
    <t xml:space="preserve">УФ-захист: </t>
  </si>
  <si>
    <t>не менше 12 місяців</t>
  </si>
  <si>
    <t xml:space="preserve">Робоча температура: </t>
  </si>
  <si>
    <t>від -30°C до +60°</t>
  </si>
  <si>
    <t xml:space="preserve">Особливості: </t>
  </si>
  <si>
    <t>Газобар'єрність (низька газопроникність, герметичне закриття), повна вологостійкість, висока стійкість до проколів та розривів)</t>
  </si>
  <si>
    <t>Термін зберігання:</t>
  </si>
  <si>
    <t>не менше  12 місяців</t>
  </si>
  <si>
    <t xml:space="preserve">Сумісність: </t>
  </si>
  <si>
    <t>зі стандартним завантажувальним/розвантажувальним обладнанням</t>
  </si>
  <si>
    <t>Пропозиція УЧАСНИКА
Учасник зобов’язаний надати повний і достовірний опис кожної запропонованої характеристики</t>
  </si>
  <si>
    <t>пропозиція учасника:
(ПРОПИСАТИ)</t>
  </si>
  <si>
    <t>Підтвердити</t>
  </si>
  <si>
    <t>шт.</t>
  </si>
  <si>
    <t xml:space="preserve">Увага! Додаткові вимоги </t>
  </si>
  <si>
    <t>МІСЦЕ ДОСТАВКИ</t>
  </si>
  <si>
    <t>м. Дніпро  та Дніпропетровська обл.</t>
  </si>
  <si>
    <t>м. Запоріжжя та Запорізька обл.</t>
  </si>
  <si>
    <t>м. Миколаїв та Миколаївська обл.</t>
  </si>
  <si>
    <t>м. Одеса та Одеська обл.</t>
  </si>
  <si>
    <t>м. Суми та Сумська обл.</t>
  </si>
  <si>
    <t>м. Харків та Харківська обл.</t>
  </si>
  <si>
    <t>м. Херсон та Херсонська обл.</t>
  </si>
  <si>
    <t>м. Чернігів та Чернігівька обл.</t>
  </si>
  <si>
    <t xml:space="preserve"> Вантажопід'ємність автомобіля</t>
  </si>
  <si>
    <t>5 тон</t>
  </si>
  <si>
    <t>10 тон</t>
  </si>
  <si>
    <t>20 тон</t>
  </si>
  <si>
    <t>Назва та адреса складу Постачальника</t>
  </si>
  <si>
    <t xml:space="preserve">м. Донецьк та Донецька обл. </t>
  </si>
  <si>
    <r>
      <t xml:space="preserve">Вартість, грн
 </t>
    </r>
    <r>
      <rPr>
        <i/>
        <sz val="10"/>
        <color theme="1"/>
        <rFont val="Calibri"/>
        <family val="2"/>
        <charset val="204"/>
        <scheme val="minor"/>
      </rPr>
      <t>(з урахуванням всіх податків та зборів)</t>
    </r>
  </si>
  <si>
    <t xml:space="preserve"> ** Закупівля відбувається одним лотом </t>
  </si>
  <si>
    <r>
      <t>Умови оплати:  _________________</t>
    </r>
    <r>
      <rPr>
        <sz val="12"/>
        <rFont val="Times New Roman"/>
        <family val="1"/>
        <charset val="204"/>
      </rPr>
      <t> </t>
    </r>
    <r>
      <rPr>
        <b/>
        <i/>
        <sz val="12"/>
        <rFont val="Times New Roman"/>
        <family val="1"/>
        <charset val="204"/>
      </rPr>
      <t>(</t>
    </r>
    <r>
      <rPr>
        <i/>
        <sz val="12"/>
        <rFont val="Times New Roman"/>
        <family val="1"/>
        <charset val="204"/>
      </rPr>
      <t>прописати</t>
    </r>
    <r>
      <rPr>
        <b/>
        <i/>
        <sz val="12"/>
        <rFont val="Times New Roman"/>
        <family val="1"/>
        <charset val="204"/>
      </rPr>
      <t>)</t>
    </r>
  </si>
  <si>
    <t>Ми погоджуємося та ознайомлені з умовами типового Договору  ТЧХУ (Додаток №3 до Запиту).</t>
  </si>
  <si>
    <t>Країна-виробник</t>
  </si>
  <si>
    <r>
      <t>ВАРТІСТЬ ЛОГІСТИКИ (ДОСТАВКИ)</t>
    </r>
    <r>
      <rPr>
        <b/>
        <sz val="16"/>
        <rFont val="Calibri"/>
        <family val="2"/>
        <charset val="204"/>
        <scheme val="minor"/>
      </rPr>
      <t xml:space="preserve"> РУКАВІВ </t>
    </r>
    <r>
      <rPr>
        <b/>
        <sz val="16"/>
        <color theme="1"/>
        <rFont val="Calibri"/>
        <family val="2"/>
        <charset val="204"/>
        <scheme val="minor"/>
      </rPr>
      <t xml:space="preserve">ПО РЕГІОНАМ УКРАЇНИ ТРАНСПОРТОМ ПОСТАЧАЛЬНИКА
</t>
    </r>
    <r>
      <rPr>
        <i/>
        <sz val="16"/>
        <color theme="1"/>
        <rFont val="Calibri"/>
        <family val="2"/>
        <charset val="204"/>
        <scheme val="minor"/>
      </rPr>
      <t xml:space="preserve"> (зазначається лише вартість доставки без вартості товару)</t>
    </r>
  </si>
  <si>
    <t xml:space="preserve">Назва
</t>
  </si>
  <si>
    <t>ПАРТІЯ /
 кількість (шт) рукавів в партії</t>
  </si>
  <si>
    <t>до 500</t>
  </si>
  <si>
    <t>501-1000</t>
  </si>
  <si>
    <t>1001-1504</t>
  </si>
  <si>
    <t>Рукав для зберігання  зерна</t>
  </si>
  <si>
    <t>Термін поставки товару на склад постачальника / визначену Замовником адресу
В ЗАЛЕЖНОСТІ ВІД РОЗМІРУ ПАРТІЙ</t>
  </si>
  <si>
    <t xml:space="preserve">(з урахуванням всіх податків і зборів, але без урахування доставки/логістики) </t>
  </si>
  <si>
    <r>
      <t>(Назва Учасника),</t>
    </r>
    <r>
      <rPr>
        <sz val="12"/>
        <color theme="1"/>
        <rFont val="Times New Roman"/>
        <family val="1"/>
        <charset val="204"/>
      </rPr>
      <t xml:space="preserve"> надає свою пропозицію щодо участі в тендері на закупівлю рукавів для зберігання зерна.</t>
    </r>
  </si>
  <si>
    <t>Додаток №2  до Запиту №3306AL</t>
  </si>
  <si>
    <r>
      <rPr>
        <b/>
        <sz val="24"/>
        <color rgb="FFFF0000"/>
        <rFont val="Times New Roman"/>
        <family val="1"/>
        <charset val="204"/>
      </rPr>
      <t xml:space="preserve"> !</t>
    </r>
    <r>
      <rPr>
        <b/>
        <sz val="14"/>
        <color rgb="FFFF0000"/>
        <rFont val="Times New Roman"/>
        <family val="1"/>
        <charset val="204"/>
      </rPr>
      <t>Обов'язкові умови транспортування</t>
    </r>
    <r>
      <rPr>
        <b/>
        <sz val="26"/>
        <color rgb="FFFF0000"/>
        <rFont val="Times New Roman"/>
        <family val="1"/>
        <charset val="204"/>
      </rPr>
      <t xml:space="preserve">! </t>
    </r>
    <r>
      <rPr>
        <b/>
        <sz val="14"/>
        <color theme="1"/>
        <rFont val="Times New Roman"/>
        <family val="1"/>
        <charset val="204"/>
      </rPr>
      <t xml:space="preserve">Товар має бути упакований по 8 шт/палета. При транспортуванні, чи зберіганні на складі Постачальника, продукція повинна розміщуватись на палетах згідно з правилами упаковки вантажів на палетах. Фасовані рукава повинні бути надійно закріплені до палети за допомогою стрейч-плівки чи іншого засобу задля збереження цілісності та якості вантажу.
   Міцність палети повинна відповідати виду та вазі вантажу, який на ній розміщено. 
</t>
    </r>
  </si>
  <si>
    <t>Ми погоджуємося з умовами, що Замовник має право розділити обсяг закупівлі між декількома постачальниками за умови наявності оптимальніших термінів поставки, що відповідають умовам проєкту.</t>
  </si>
  <si>
    <t>Календарні дні з моменту укладення договору</t>
  </si>
  <si>
    <r>
      <t xml:space="preserve">1. Вартість доставки зазначається окремо та не врахувається у вартість товару. Закупівля товару </t>
    </r>
    <r>
      <rPr>
        <sz val="14"/>
        <color rgb="FFFF0000"/>
        <rFont val="Times New Roman"/>
        <family val="1"/>
        <charset val="204"/>
      </rPr>
      <t xml:space="preserve">
</t>
    </r>
    <r>
      <rPr>
        <sz val="14"/>
        <color theme="1"/>
        <rFont val="Times New Roman"/>
        <family val="1"/>
        <charset val="204"/>
      </rPr>
      <t xml:space="preserve">2. При поданні цінової пропозиції Учасник не може обмежуватися формулюваннями "відповідає вимогам", "згідно ТЗ" або аналогічними. У колонці "Пропозиція учасника" повинні бути зазначені фактичні характеристики запропонованого товару.
3. Переможець тендеру зобов'язаний поставити продукцію у відповідності до поданої ним цінової пропозиції без внесення додаткових змін. У разі виникнення будь-яких змін, обов'язково повідомити про це ініціатора закупівлі. 
4. У разі виявлення неякісного товару або такого, що не відповідає умовам договору, учасник-переможець зобов’язаний замінити неякісний товар протягом 5 робочих днів з моменту виявлення неякісного товару на якісний без будь-якої додаткової оплати з боку замовника.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</si>
</sst>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₴&quot;"/>
    <numFmt numFmtId="165" formatCode="#,##0.00\ [$€-1]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48"/>
      <name val="Times New Roman"/>
      <family val="1"/>
      <charset val="204"/>
    </font>
    <font>
      <sz val="36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i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i/>
      <sz val="1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24"/>
      <color rgb="FFFF0000"/>
      <name val="Times New Roman"/>
      <family val="1"/>
      <charset val="204"/>
    </font>
    <font>
      <b/>
      <sz val="26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name val="Calibri"/>
      <family val="2"/>
      <charset val="204"/>
      <scheme val="minor"/>
    </font>
    <font>
      <sz val="12"/>
      <name val="Calibri"/>
      <family val="2"/>
      <scheme val="minor"/>
    </font>
    <font>
      <b/>
      <i/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4" fontId="2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vertical="center" wrapText="1"/>
    </xf>
    <xf numFmtId="0" fontId="3" fillId="0" borderId="0" xfId="0" applyFont="1"/>
    <xf numFmtId="0" fontId="9" fillId="0" borderId="0" xfId="0" applyFont="1" applyAlignment="1">
      <alignment horizontal="left" vertical="center"/>
    </xf>
    <xf numFmtId="0" fontId="7" fillId="0" borderId="7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0" fillId="0" borderId="0" xfId="0" applyFont="1"/>
    <xf numFmtId="0" fontId="3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" fontId="4" fillId="2" borderId="14" xfId="0" applyNumberFormat="1" applyFont="1" applyFill="1" applyBorder="1" applyAlignment="1">
      <alignment horizontal="center" vertical="center" wrapText="1"/>
    </xf>
    <xf numFmtId="4" fontId="4" fillId="2" borderId="32" xfId="0" applyNumberFormat="1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164" fontId="13" fillId="2" borderId="35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6" fillId="3" borderId="31" xfId="0" applyFont="1" applyFill="1" applyBorder="1" applyAlignment="1">
      <alignment horizontal="center" vertical="center" wrapText="1"/>
    </xf>
    <xf numFmtId="0" fontId="15" fillId="0" borderId="43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16" fillId="3" borderId="45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0" fontId="20" fillId="0" borderId="2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5" fillId="0" borderId="30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164" fontId="1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30" fillId="0" borderId="35" xfId="0" applyFont="1" applyBorder="1" applyAlignment="1">
      <alignment horizontal="center" vertical="center" wrapText="1"/>
    </xf>
    <xf numFmtId="0" fontId="34" fillId="0" borderId="36" xfId="0" applyFont="1" applyBorder="1"/>
    <xf numFmtId="0" fontId="34" fillId="0" borderId="31" xfId="0" applyFont="1" applyBorder="1"/>
    <xf numFmtId="0" fontId="3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4" fillId="0" borderId="0" xfId="0" applyFont="1"/>
    <xf numFmtId="0" fontId="1" fillId="0" borderId="0" xfId="0" applyFont="1" applyAlignment="1">
      <alignment horizontal="center"/>
    </xf>
    <xf numFmtId="0" fontId="30" fillId="0" borderId="42" xfId="0" applyFont="1" applyBorder="1" applyAlignment="1">
      <alignment horizontal="center" vertical="center" wrapText="1"/>
    </xf>
    <xf numFmtId="0" fontId="33" fillId="0" borderId="38" xfId="0" applyFont="1" applyBorder="1" applyAlignment="1">
      <alignment horizontal="center"/>
    </xf>
    <xf numFmtId="0" fontId="33" fillId="0" borderId="40" xfId="0" applyFont="1" applyBorder="1" applyAlignment="1">
      <alignment horizontal="center"/>
    </xf>
    <xf numFmtId="0" fontId="34" fillId="0" borderId="9" xfId="0" applyFont="1" applyBorder="1"/>
    <xf numFmtId="0" fontId="34" fillId="0" borderId="7" xfId="0" applyFont="1" applyBorder="1"/>
    <xf numFmtId="0" fontId="33" fillId="0" borderId="41" xfId="0" applyFont="1" applyBorder="1" applyAlignment="1">
      <alignment horizontal="center"/>
    </xf>
    <xf numFmtId="0" fontId="34" fillId="0" borderId="45" xfId="0" applyFont="1" applyBorder="1"/>
    <xf numFmtId="0" fontId="34" fillId="0" borderId="11" xfId="0" applyFont="1" applyBorder="1"/>
    <xf numFmtId="0" fontId="20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8" fillId="0" borderId="0" xfId="0" applyFont="1"/>
    <xf numFmtId="0" fontId="39" fillId="0" borderId="0" xfId="0" applyFont="1"/>
    <xf numFmtId="0" fontId="40" fillId="0" borderId="0" xfId="0" applyFont="1" applyAlignment="1">
      <alignment vertical="center" wrapText="1"/>
    </xf>
    <xf numFmtId="0" fontId="41" fillId="0" borderId="0" xfId="0" applyFont="1" applyAlignment="1">
      <alignment horizontal="center" vertical="center" wrapText="1"/>
    </xf>
    <xf numFmtId="0" fontId="30" fillId="4" borderId="20" xfId="0" applyFont="1" applyFill="1" applyBorder="1" applyAlignment="1">
      <alignment horizontal="center" vertical="center" wrapText="1"/>
    </xf>
    <xf numFmtId="0" fontId="31" fillId="4" borderId="35" xfId="0" applyFont="1" applyFill="1" applyBorder="1" applyAlignment="1">
      <alignment horizontal="center" vertical="center" wrapText="1"/>
    </xf>
    <xf numFmtId="0" fontId="31" fillId="4" borderId="32" xfId="0" applyFont="1" applyFill="1" applyBorder="1" applyAlignment="1">
      <alignment horizontal="center" vertical="center" wrapText="1"/>
    </xf>
    <xf numFmtId="0" fontId="44" fillId="0" borderId="0" xfId="0" applyFont="1"/>
    <xf numFmtId="0" fontId="45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5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left" vertical="center" wrapText="1"/>
    </xf>
    <xf numFmtId="0" fontId="25" fillId="0" borderId="23" xfId="0" applyFont="1" applyBorder="1" applyAlignment="1">
      <alignment horizontal="left" vertical="center" wrapText="1"/>
    </xf>
    <xf numFmtId="4" fontId="13" fillId="2" borderId="21" xfId="0" applyNumberFormat="1" applyFont="1" applyFill="1" applyBorder="1" applyAlignment="1">
      <alignment horizontal="center" vertical="center" wrapText="1"/>
    </xf>
    <xf numFmtId="4" fontId="4" fillId="2" borderId="37" xfId="0" applyNumberFormat="1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right" vertical="center" wrapText="1"/>
    </xf>
    <xf numFmtId="0" fontId="15" fillId="0" borderId="39" xfId="0" applyFont="1" applyBorder="1" applyAlignment="1">
      <alignment horizontal="right" vertical="center" wrapText="1"/>
    </xf>
    <xf numFmtId="164" fontId="13" fillId="0" borderId="32" xfId="0" applyNumberFormat="1" applyFont="1" applyBorder="1" applyAlignment="1">
      <alignment horizontal="center" vertical="center" wrapText="1"/>
    </xf>
    <xf numFmtId="164" fontId="13" fillId="0" borderId="33" xfId="0" applyNumberFormat="1" applyFont="1" applyBorder="1" applyAlignment="1">
      <alignment horizontal="center" vertical="center" wrapText="1"/>
    </xf>
    <xf numFmtId="164" fontId="13" fillId="0" borderId="34" xfId="0" applyNumberFormat="1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4" fillId="0" borderId="18" xfId="0" applyFont="1" applyBorder="1" applyAlignment="1">
      <alignment horizontal="center"/>
    </xf>
    <xf numFmtId="0" fontId="34" fillId="0" borderId="19" xfId="0" applyFont="1" applyBorder="1" applyAlignment="1">
      <alignment horizontal="center"/>
    </xf>
    <xf numFmtId="0" fontId="34" fillId="0" borderId="16" xfId="0" applyFont="1" applyBorder="1" applyAlignment="1">
      <alignment horizontal="center"/>
    </xf>
    <xf numFmtId="0" fontId="34" fillId="0" borderId="17" xfId="0" applyFont="1" applyBorder="1" applyAlignment="1">
      <alignment horizontal="center"/>
    </xf>
    <xf numFmtId="0" fontId="30" fillId="0" borderId="20" xfId="0" applyFont="1" applyBorder="1" applyAlignment="1">
      <alignment horizontal="center" vertical="center" wrapText="1"/>
    </xf>
    <xf numFmtId="0" fontId="30" fillId="0" borderId="37" xfId="0" applyFont="1" applyBorder="1" applyAlignment="1">
      <alignment horizontal="center" vertical="center" wrapText="1"/>
    </xf>
    <xf numFmtId="0" fontId="43" fillId="4" borderId="20" xfId="0" applyFont="1" applyFill="1" applyBorder="1" applyAlignment="1">
      <alignment horizontal="center" vertical="center" wrapText="1"/>
    </xf>
    <xf numFmtId="0" fontId="43" fillId="4" borderId="21" xfId="0" applyFont="1" applyFill="1" applyBorder="1" applyAlignment="1">
      <alignment horizontal="center" vertical="center" wrapText="1"/>
    </xf>
    <xf numFmtId="0" fontId="43" fillId="4" borderId="37" xfId="0" applyFont="1" applyFill="1" applyBorder="1" applyAlignment="1">
      <alignment horizontal="center" vertical="center" wrapText="1"/>
    </xf>
    <xf numFmtId="164" fontId="22" fillId="0" borderId="32" xfId="0" applyNumberFormat="1" applyFont="1" applyBorder="1" applyAlignment="1">
      <alignment horizontal="center" vertical="center" wrapText="1"/>
    </xf>
    <xf numFmtId="164" fontId="22" fillId="0" borderId="33" xfId="0" applyNumberFormat="1" applyFont="1" applyBorder="1" applyAlignment="1">
      <alignment horizontal="center" vertical="center" wrapText="1"/>
    </xf>
    <xf numFmtId="164" fontId="22" fillId="0" borderId="34" xfId="0" applyNumberFormat="1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30" fillId="0" borderId="16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30" fillId="0" borderId="47" xfId="0" applyFont="1" applyBorder="1" applyAlignment="1">
      <alignment horizontal="center" vertical="center" wrapText="1"/>
    </xf>
    <xf numFmtId="0" fontId="30" fillId="0" borderId="48" xfId="0" applyFont="1" applyBorder="1" applyAlignment="1">
      <alignment horizontal="center" vertical="center" wrapText="1"/>
    </xf>
    <xf numFmtId="0" fontId="47" fillId="0" borderId="47" xfId="0" applyFont="1" applyBorder="1" applyAlignment="1">
      <alignment horizontal="center" vertical="center" wrapText="1"/>
    </xf>
    <xf numFmtId="0" fontId="47" fillId="0" borderId="17" xfId="0" applyFont="1" applyBorder="1" applyAlignment="1">
      <alignment horizontal="center" vertical="center" wrapText="1"/>
    </xf>
    <xf numFmtId="0" fontId="47" fillId="0" borderId="48" xfId="0" applyFont="1" applyBorder="1" applyAlignment="1">
      <alignment horizontal="center" vertical="center" wrapText="1"/>
    </xf>
    <xf numFmtId="0" fontId="47" fillId="0" borderId="15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2" borderId="20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right" vertical="center" wrapText="1"/>
    </xf>
    <xf numFmtId="0" fontId="4" fillId="2" borderId="37" xfId="0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left" vertical="center" wrapText="1"/>
    </xf>
    <xf numFmtId="0" fontId="31" fillId="4" borderId="12" xfId="0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horizontal="center" vertical="center" wrapText="1"/>
    </xf>
    <xf numFmtId="0" fontId="27" fillId="5" borderId="20" xfId="0" applyFont="1" applyFill="1" applyBorder="1" applyAlignment="1">
      <alignment horizontal="center" wrapText="1"/>
    </xf>
    <xf numFmtId="0" fontId="27" fillId="5" borderId="21" xfId="0" applyFont="1" applyFill="1" applyBorder="1" applyAlignment="1">
      <alignment horizontal="center" wrapText="1"/>
    </xf>
    <xf numFmtId="0" fontId="27" fillId="5" borderId="37" xfId="0" applyFont="1" applyFill="1" applyBorder="1" applyAlignment="1">
      <alignment horizontal="center" wrapText="1"/>
    </xf>
    <xf numFmtId="0" fontId="31" fillId="4" borderId="46" xfId="0" applyFont="1" applyFill="1" applyBorder="1" applyAlignment="1">
      <alignment horizontal="center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34" fillId="0" borderId="43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34" fillId="0" borderId="28" xfId="0" applyFont="1" applyBorder="1" applyAlignment="1">
      <alignment horizontal="center"/>
    </xf>
    <xf numFmtId="0" fontId="34" fillId="0" borderId="5" xfId="0" applyFont="1" applyBorder="1" applyAlignment="1">
      <alignment horizontal="center"/>
    </xf>
    <xf numFmtId="0" fontId="27" fillId="4" borderId="20" xfId="0" applyFont="1" applyFill="1" applyBorder="1" applyAlignment="1">
      <alignment horizontal="center" vertical="center" wrapText="1"/>
    </xf>
    <xf numFmtId="0" fontId="27" fillId="4" borderId="21" xfId="0" applyFont="1" applyFill="1" applyBorder="1" applyAlignment="1">
      <alignment horizontal="center" vertical="center" wrapText="1"/>
    </xf>
    <xf numFmtId="0" fontId="27" fillId="4" borderId="37" xfId="0" applyFont="1" applyFill="1" applyBorder="1" applyAlignment="1">
      <alignment horizontal="center" vertical="center" wrapText="1"/>
    </xf>
    <xf numFmtId="0" fontId="46" fillId="4" borderId="20" xfId="0" applyFont="1" applyFill="1" applyBorder="1" applyAlignment="1">
      <alignment horizontal="center" vertical="center" wrapText="1"/>
    </xf>
    <xf numFmtId="0" fontId="46" fillId="4" borderId="37" xfId="0" applyFont="1" applyFill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42" fillId="0" borderId="47" xfId="0" applyFont="1" applyBorder="1" applyAlignment="1">
      <alignment horizontal="center"/>
    </xf>
    <xf numFmtId="165" fontId="34" fillId="0" borderId="47" xfId="0" applyNumberFormat="1" applyFont="1" applyBorder="1" applyAlignment="1">
      <alignment horizontal="center"/>
    </xf>
    <xf numFmtId="165" fontId="34" fillId="0" borderId="17" xfId="0" applyNumberFormat="1" applyFont="1" applyBorder="1" applyAlignment="1">
      <alignment horizontal="center"/>
    </xf>
    <xf numFmtId="0" fontId="42" fillId="0" borderId="29" xfId="0" applyFont="1" applyBorder="1" applyAlignment="1">
      <alignment horizontal="center"/>
    </xf>
    <xf numFmtId="165" fontId="34" fillId="0" borderId="29" xfId="0" applyNumberFormat="1" applyFont="1" applyBorder="1" applyAlignment="1">
      <alignment horizontal="center"/>
    </xf>
    <xf numFmtId="165" fontId="34" fillId="0" borderId="19" xfId="0" applyNumberFormat="1" applyFont="1" applyBorder="1" applyAlignment="1">
      <alignment horizontal="center"/>
    </xf>
    <xf numFmtId="0" fontId="42" fillId="0" borderId="48" xfId="0" applyFont="1" applyBorder="1" applyAlignment="1">
      <alignment horizontal="center"/>
    </xf>
    <xf numFmtId="165" fontId="34" fillId="0" borderId="48" xfId="0" applyNumberFormat="1" applyFont="1" applyBorder="1" applyAlignment="1">
      <alignment horizontal="center"/>
    </xf>
    <xf numFmtId="165" fontId="34" fillId="0" borderId="15" xfId="0" applyNumberFormat="1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40</xdr:row>
      <xdr:rowOff>0</xdr:rowOff>
    </xdr:from>
    <xdr:to>
      <xdr:col>2</xdr:col>
      <xdr:colOff>304800</xdr:colOff>
      <xdr:row>41</xdr:row>
      <xdr:rowOff>98980</xdr:rowOff>
    </xdr:to>
    <xdr:sp macro="" textlink="">
      <xdr:nvSpPr>
        <xdr:cNvPr id="2" name="AutoShape 59" descr="gallery-image">
          <a:extLst>
            <a:ext uri="{FF2B5EF4-FFF2-40B4-BE49-F238E27FC236}">
              <a16:creationId xmlns:a16="http://schemas.microsoft.com/office/drawing/2014/main" id="{52AB622F-06E9-47D0-A897-EC5AEDB4AAAC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304800</xdr:colOff>
      <xdr:row>41</xdr:row>
      <xdr:rowOff>98980</xdr:rowOff>
    </xdr:to>
    <xdr:sp macro="" textlink="">
      <xdr:nvSpPr>
        <xdr:cNvPr id="3" name="AutoShape 60" descr="gallery-image">
          <a:extLst>
            <a:ext uri="{FF2B5EF4-FFF2-40B4-BE49-F238E27FC236}">
              <a16:creationId xmlns:a16="http://schemas.microsoft.com/office/drawing/2014/main" id="{A2D25164-4793-447B-AA7F-DFC1EF94F918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304800</xdr:colOff>
      <xdr:row>41</xdr:row>
      <xdr:rowOff>98980</xdr:rowOff>
    </xdr:to>
    <xdr:sp macro="" textlink="">
      <xdr:nvSpPr>
        <xdr:cNvPr id="4" name="AutoShape 61" descr="gallery-image">
          <a:extLst>
            <a:ext uri="{FF2B5EF4-FFF2-40B4-BE49-F238E27FC236}">
              <a16:creationId xmlns:a16="http://schemas.microsoft.com/office/drawing/2014/main" id="{40D78AC3-A4C2-4BA7-992C-D4C18E46898F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304800</xdr:colOff>
      <xdr:row>41</xdr:row>
      <xdr:rowOff>98980</xdr:rowOff>
    </xdr:to>
    <xdr:sp macro="" textlink="">
      <xdr:nvSpPr>
        <xdr:cNvPr id="5" name="AutoShape 59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A132DEDD-B8CF-42D7-BC38-D47A9649AEB4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304800</xdr:colOff>
      <xdr:row>41</xdr:row>
      <xdr:rowOff>98980</xdr:rowOff>
    </xdr:to>
    <xdr:sp macro="" textlink="">
      <xdr:nvSpPr>
        <xdr:cNvPr id="6" name="AutoShape 60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519B0DEA-B824-455E-B15C-3F39B7B90062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304800</xdr:colOff>
      <xdr:row>41</xdr:row>
      <xdr:rowOff>98980</xdr:rowOff>
    </xdr:to>
    <xdr:sp macro="" textlink="">
      <xdr:nvSpPr>
        <xdr:cNvPr id="7" name="AutoShape 59" descr="gallery-image">
          <a:extLst>
            <a:ext uri="{FF2B5EF4-FFF2-40B4-BE49-F238E27FC236}">
              <a16:creationId xmlns:a16="http://schemas.microsoft.com/office/drawing/2014/main" id="{07A32C2D-A4D6-46ED-9F04-30949A467250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304800</xdr:colOff>
      <xdr:row>41</xdr:row>
      <xdr:rowOff>98980</xdr:rowOff>
    </xdr:to>
    <xdr:sp macro="" textlink="">
      <xdr:nvSpPr>
        <xdr:cNvPr id="8" name="AutoShape 60" descr="gallery-image">
          <a:extLst>
            <a:ext uri="{FF2B5EF4-FFF2-40B4-BE49-F238E27FC236}">
              <a16:creationId xmlns:a16="http://schemas.microsoft.com/office/drawing/2014/main" id="{E0B8F62F-EB86-41BF-8215-1497E7247730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304800</xdr:colOff>
      <xdr:row>41</xdr:row>
      <xdr:rowOff>98980</xdr:rowOff>
    </xdr:to>
    <xdr:sp macro="" textlink="">
      <xdr:nvSpPr>
        <xdr:cNvPr id="9" name="AutoShape 61" descr="gallery-image">
          <a:extLst>
            <a:ext uri="{FF2B5EF4-FFF2-40B4-BE49-F238E27FC236}">
              <a16:creationId xmlns:a16="http://schemas.microsoft.com/office/drawing/2014/main" id="{AAEBADA6-9BF1-4C64-A8B7-5787969D0B34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8783E-9DAB-4725-8532-2A8E07421FFF}">
  <sheetPr>
    <pageSetUpPr fitToPage="1"/>
  </sheetPr>
  <dimension ref="A1:IR70"/>
  <sheetViews>
    <sheetView showGridLines="0" tabSelected="1" zoomScale="70" zoomScaleNormal="70" zoomScaleSheetLayoutView="100" workbookViewId="0">
      <selection activeCell="P14" sqref="P14"/>
    </sheetView>
  </sheetViews>
  <sheetFormatPr defaultColWidth="9.21875" defaultRowHeight="21" x14ac:dyDescent="0.4"/>
  <cols>
    <col min="1" max="1" width="3.77734375" style="2" customWidth="1"/>
    <col min="2" max="2" width="20.21875" style="1" customWidth="1"/>
    <col min="3" max="3" width="21.77734375" style="1" customWidth="1"/>
    <col min="4" max="4" width="40" style="1" customWidth="1"/>
    <col min="5" max="5" width="50.44140625" style="1" customWidth="1"/>
    <col min="6" max="6" width="13.77734375" style="1" customWidth="1"/>
    <col min="7" max="7" width="13" style="1" customWidth="1"/>
    <col min="8" max="9" width="16.5546875" style="4" customWidth="1"/>
    <col min="10" max="16384" width="9.21875" style="1"/>
  </cols>
  <sheetData>
    <row r="1" spans="1:17" ht="19.2" customHeight="1" x14ac:dyDescent="0.4">
      <c r="H1" s="65" t="s">
        <v>88</v>
      </c>
      <c r="I1" s="18"/>
    </row>
    <row r="2" spans="1:17" x14ac:dyDescent="0.4">
      <c r="B2" s="67" t="s">
        <v>0</v>
      </c>
      <c r="C2" s="67"/>
      <c r="D2" s="67"/>
      <c r="E2" s="67"/>
      <c r="F2" s="67"/>
      <c r="G2" s="67"/>
      <c r="H2" s="67"/>
      <c r="I2" s="67"/>
    </row>
    <row r="4" spans="1:17" ht="29.25" customHeight="1" x14ac:dyDescent="0.4">
      <c r="A4" s="68" t="s">
        <v>87</v>
      </c>
      <c r="B4" s="68"/>
      <c r="C4" s="68"/>
      <c r="D4" s="68"/>
      <c r="E4" s="68"/>
      <c r="F4" s="68"/>
      <c r="G4" s="12"/>
      <c r="H4" s="1"/>
      <c r="I4" s="1"/>
    </row>
    <row r="5" spans="1:17" ht="23.55" customHeight="1" x14ac:dyDescent="0.4">
      <c r="A5" s="69" t="s">
        <v>1</v>
      </c>
      <c r="B5" s="70"/>
      <c r="C5" s="70"/>
      <c r="D5" s="71"/>
      <c r="E5" s="78" t="s">
        <v>2</v>
      </c>
      <c r="F5" s="78"/>
      <c r="G5" s="78"/>
      <c r="H5" s="78"/>
      <c r="I5" s="78"/>
    </row>
    <row r="6" spans="1:17" ht="23.55" customHeight="1" x14ac:dyDescent="0.4">
      <c r="A6" s="72"/>
      <c r="B6" s="73"/>
      <c r="C6" s="73"/>
      <c r="D6" s="74"/>
      <c r="E6" s="78" t="s">
        <v>3</v>
      </c>
      <c r="F6" s="78"/>
      <c r="G6" s="78"/>
      <c r="H6" s="78"/>
      <c r="I6" s="78"/>
    </row>
    <row r="7" spans="1:17" ht="30" customHeight="1" x14ac:dyDescent="0.4">
      <c r="A7" s="75"/>
      <c r="B7" s="76"/>
      <c r="C7" s="76"/>
      <c r="D7" s="77"/>
      <c r="E7" s="78" t="s">
        <v>4</v>
      </c>
      <c r="F7" s="78"/>
      <c r="G7" s="78"/>
      <c r="H7" s="78"/>
      <c r="I7" s="78"/>
    </row>
    <row r="8" spans="1:17" ht="23.55" customHeight="1" x14ac:dyDescent="0.4">
      <c r="A8" s="84" t="s">
        <v>5</v>
      </c>
      <c r="B8" s="85"/>
      <c r="C8" s="85"/>
      <c r="D8" s="86"/>
      <c r="E8" s="78" t="s">
        <v>6</v>
      </c>
      <c r="F8" s="78"/>
      <c r="G8" s="78"/>
      <c r="H8" s="78"/>
      <c r="I8" s="78"/>
    </row>
    <row r="9" spans="1:17" ht="15" customHeight="1" thickBot="1" x14ac:dyDescent="0.45">
      <c r="A9" s="19"/>
      <c r="B9" s="19"/>
      <c r="C9" s="19"/>
      <c r="D9" s="19"/>
      <c r="E9" s="20"/>
      <c r="F9" s="20"/>
      <c r="G9" s="20"/>
      <c r="H9" s="20"/>
      <c r="I9" s="21"/>
    </row>
    <row r="10" spans="1:17" s="3" customFormat="1" ht="129.6" customHeight="1" thickBot="1" x14ac:dyDescent="0.45">
      <c r="A10" s="91" t="s">
        <v>57</v>
      </c>
      <c r="B10" s="92"/>
      <c r="C10" s="93" t="s">
        <v>92</v>
      </c>
      <c r="D10" s="93"/>
      <c r="E10" s="93"/>
      <c r="F10" s="93"/>
      <c r="G10" s="93"/>
      <c r="H10" s="93"/>
      <c r="I10" s="93"/>
      <c r="J10" s="93"/>
      <c r="K10" s="94"/>
    </row>
    <row r="11" spans="1:17" s="34" customFormat="1" ht="36" customHeight="1" thickBot="1" x14ac:dyDescent="1.1000000000000001">
      <c r="A11" s="35"/>
      <c r="B11" s="36"/>
      <c r="C11" s="37"/>
      <c r="D11" s="37"/>
      <c r="E11" s="38"/>
      <c r="F11" s="38"/>
      <c r="G11" s="38"/>
      <c r="H11" s="38"/>
      <c r="I11" s="38"/>
      <c r="J11" s="38"/>
      <c r="K11" s="38"/>
      <c r="L11" s="33"/>
      <c r="M11" s="33"/>
      <c r="N11" s="33"/>
      <c r="O11" s="33"/>
      <c r="P11" s="33"/>
      <c r="Q11" s="33"/>
    </row>
    <row r="12" spans="1:17" ht="49.95" customHeight="1" thickBot="1" x14ac:dyDescent="0.45">
      <c r="A12" s="87" t="s">
        <v>7</v>
      </c>
      <c r="B12" s="87" t="s">
        <v>18</v>
      </c>
      <c r="C12" s="89" t="s">
        <v>8</v>
      </c>
      <c r="D12" s="90"/>
      <c r="E12" s="87" t="s">
        <v>53</v>
      </c>
      <c r="F12" s="87" t="s">
        <v>19</v>
      </c>
      <c r="G12" s="87" t="s">
        <v>9</v>
      </c>
      <c r="H12" s="22" t="s">
        <v>20</v>
      </c>
      <c r="I12" s="23" t="s">
        <v>21</v>
      </c>
    </row>
    <row r="13" spans="1:17" ht="46.95" customHeight="1" thickBot="1" x14ac:dyDescent="0.45">
      <c r="A13" s="88"/>
      <c r="B13" s="88"/>
      <c r="C13" s="79" t="s">
        <v>10</v>
      </c>
      <c r="D13" s="80"/>
      <c r="E13" s="88"/>
      <c r="F13" s="88"/>
      <c r="G13" s="88"/>
      <c r="H13" s="95" t="s">
        <v>86</v>
      </c>
      <c r="I13" s="96"/>
    </row>
    <row r="14" spans="1:17" s="3" customFormat="1" ht="36.6" customHeight="1" x14ac:dyDescent="0.4">
      <c r="A14" s="81">
        <v>1</v>
      </c>
      <c r="B14" s="97" t="s">
        <v>26</v>
      </c>
      <c r="C14" s="100" t="s">
        <v>22</v>
      </c>
      <c r="D14" s="101"/>
      <c r="E14" s="29" t="s">
        <v>54</v>
      </c>
      <c r="F14" s="122" t="s">
        <v>56</v>
      </c>
      <c r="G14" s="119">
        <v>1504</v>
      </c>
      <c r="H14" s="116"/>
      <c r="I14" s="102">
        <f>G14*H14</f>
        <v>0</v>
      </c>
    </row>
    <row r="15" spans="1:17" s="3" customFormat="1" ht="36.6" customHeight="1" x14ac:dyDescent="0.4">
      <c r="A15" s="82"/>
      <c r="B15" s="98"/>
      <c r="C15" s="24" t="s">
        <v>27</v>
      </c>
      <c r="D15" s="25" t="s">
        <v>28</v>
      </c>
      <c r="E15" s="29" t="s">
        <v>55</v>
      </c>
      <c r="F15" s="123"/>
      <c r="G15" s="120"/>
      <c r="H15" s="117"/>
      <c r="I15" s="103"/>
    </row>
    <row r="16" spans="1:17" s="3" customFormat="1" ht="36.6" customHeight="1" x14ac:dyDescent="0.4">
      <c r="A16" s="82"/>
      <c r="B16" s="98"/>
      <c r="C16" s="24" t="s">
        <v>29</v>
      </c>
      <c r="D16" s="25" t="s">
        <v>30</v>
      </c>
      <c r="E16" s="29" t="s">
        <v>54</v>
      </c>
      <c r="F16" s="123"/>
      <c r="G16" s="120"/>
      <c r="H16" s="117"/>
      <c r="I16" s="103"/>
    </row>
    <row r="17" spans="1:24" s="3" customFormat="1" ht="36.6" customHeight="1" x14ac:dyDescent="0.4">
      <c r="A17" s="82"/>
      <c r="B17" s="98"/>
      <c r="C17" s="24" t="s">
        <v>31</v>
      </c>
      <c r="D17" s="25" t="s">
        <v>32</v>
      </c>
      <c r="E17" s="29" t="s">
        <v>54</v>
      </c>
      <c r="F17" s="123"/>
      <c r="G17" s="120"/>
      <c r="H17" s="117"/>
      <c r="I17" s="103"/>
    </row>
    <row r="18" spans="1:24" s="3" customFormat="1" ht="36.6" customHeight="1" x14ac:dyDescent="0.4">
      <c r="A18" s="82"/>
      <c r="B18" s="98"/>
      <c r="C18" s="24" t="s">
        <v>34</v>
      </c>
      <c r="D18" s="25" t="s">
        <v>33</v>
      </c>
      <c r="E18" s="29" t="s">
        <v>54</v>
      </c>
      <c r="F18" s="123"/>
      <c r="G18" s="120"/>
      <c r="H18" s="117"/>
      <c r="I18" s="103"/>
    </row>
    <row r="19" spans="1:24" s="3" customFormat="1" ht="36.6" customHeight="1" x14ac:dyDescent="0.4">
      <c r="A19" s="82"/>
      <c r="B19" s="98"/>
      <c r="C19" s="24" t="s">
        <v>35</v>
      </c>
      <c r="D19" s="25" t="s">
        <v>36</v>
      </c>
      <c r="E19" s="29" t="s">
        <v>54</v>
      </c>
      <c r="F19" s="123"/>
      <c r="G19" s="120"/>
      <c r="H19" s="117"/>
      <c r="I19" s="103"/>
    </row>
    <row r="20" spans="1:24" s="3" customFormat="1" ht="36.6" customHeight="1" x14ac:dyDescent="0.4">
      <c r="A20" s="82"/>
      <c r="B20" s="98"/>
      <c r="C20" s="24" t="s">
        <v>37</v>
      </c>
      <c r="D20" s="25" t="s">
        <v>38</v>
      </c>
      <c r="E20" s="29" t="s">
        <v>54</v>
      </c>
      <c r="F20" s="123"/>
      <c r="G20" s="120"/>
      <c r="H20" s="117"/>
      <c r="I20" s="103"/>
    </row>
    <row r="21" spans="1:24" s="3" customFormat="1" ht="36.6" customHeight="1" x14ac:dyDescent="0.4">
      <c r="A21" s="82"/>
      <c r="B21" s="98"/>
      <c r="C21" s="24" t="s">
        <v>39</v>
      </c>
      <c r="D21" s="25" t="s">
        <v>40</v>
      </c>
      <c r="E21" s="29" t="s">
        <v>54</v>
      </c>
      <c r="F21" s="123"/>
      <c r="G21" s="120"/>
      <c r="H21" s="117"/>
      <c r="I21" s="103"/>
    </row>
    <row r="22" spans="1:24" s="3" customFormat="1" ht="36.6" customHeight="1" x14ac:dyDescent="0.4">
      <c r="A22" s="82"/>
      <c r="B22" s="98"/>
      <c r="C22" s="24" t="s">
        <v>41</v>
      </c>
      <c r="D22" s="25" t="s">
        <v>42</v>
      </c>
      <c r="E22" s="29" t="s">
        <v>54</v>
      </c>
      <c r="F22" s="123"/>
      <c r="G22" s="120"/>
      <c r="H22" s="117"/>
      <c r="I22" s="103"/>
    </row>
    <row r="23" spans="1:24" s="3" customFormat="1" ht="36.6" customHeight="1" x14ac:dyDescent="0.4">
      <c r="A23" s="82"/>
      <c r="B23" s="98"/>
      <c r="C23" s="24" t="s">
        <v>43</v>
      </c>
      <c r="D23" s="25" t="s">
        <v>44</v>
      </c>
      <c r="E23" s="29" t="s">
        <v>54</v>
      </c>
      <c r="F23" s="123"/>
      <c r="G23" s="120"/>
      <c r="H23" s="117"/>
      <c r="I23" s="103"/>
    </row>
    <row r="24" spans="1:24" s="3" customFormat="1" ht="36.6" customHeight="1" x14ac:dyDescent="0.4">
      <c r="A24" s="82"/>
      <c r="B24" s="98"/>
      <c r="C24" s="24" t="s">
        <v>45</v>
      </c>
      <c r="D24" s="25" t="s">
        <v>46</v>
      </c>
      <c r="E24" s="29" t="s">
        <v>54</v>
      </c>
      <c r="F24" s="123"/>
      <c r="G24" s="120"/>
      <c r="H24" s="117"/>
      <c r="I24" s="103"/>
    </row>
    <row r="25" spans="1:24" s="3" customFormat="1" ht="51.6" customHeight="1" x14ac:dyDescent="0.4">
      <c r="A25" s="82"/>
      <c r="B25" s="98"/>
      <c r="C25" s="24" t="s">
        <v>47</v>
      </c>
      <c r="D25" s="25" t="s">
        <v>48</v>
      </c>
      <c r="E25" s="29" t="s">
        <v>55</v>
      </c>
      <c r="F25" s="123"/>
      <c r="G25" s="120"/>
      <c r="H25" s="117"/>
      <c r="I25" s="103"/>
    </row>
    <row r="26" spans="1:24" s="3" customFormat="1" ht="36.6" customHeight="1" x14ac:dyDescent="0.4">
      <c r="A26" s="82"/>
      <c r="B26" s="98"/>
      <c r="C26" s="24" t="s">
        <v>49</v>
      </c>
      <c r="D26" s="25" t="s">
        <v>50</v>
      </c>
      <c r="E26" s="29" t="s">
        <v>54</v>
      </c>
      <c r="F26" s="123"/>
      <c r="G26" s="120"/>
      <c r="H26" s="117"/>
      <c r="I26" s="103"/>
    </row>
    <row r="27" spans="1:24" s="3" customFormat="1" ht="51.6" customHeight="1" thickBot="1" x14ac:dyDescent="0.45">
      <c r="A27" s="82"/>
      <c r="B27" s="98"/>
      <c r="C27" s="30" t="s">
        <v>51</v>
      </c>
      <c r="D27" s="31" t="s">
        <v>52</v>
      </c>
      <c r="E27" s="32" t="s">
        <v>55</v>
      </c>
      <c r="F27" s="123"/>
      <c r="G27" s="120"/>
      <c r="H27" s="117"/>
      <c r="I27" s="103"/>
    </row>
    <row r="28" spans="1:24" s="3" customFormat="1" ht="36.6" customHeight="1" thickBot="1" x14ac:dyDescent="0.45">
      <c r="A28" s="83"/>
      <c r="B28" s="99"/>
      <c r="C28" s="100" t="s">
        <v>77</v>
      </c>
      <c r="D28" s="101"/>
      <c r="E28" s="29" t="s">
        <v>54</v>
      </c>
      <c r="F28" s="124"/>
      <c r="G28" s="121"/>
      <c r="H28" s="118"/>
      <c r="I28" s="104"/>
    </row>
    <row r="29" spans="1:24" s="3" customFormat="1" ht="15.6" customHeight="1" thickBot="1" x14ac:dyDescent="0.45">
      <c r="A29" s="137" t="s">
        <v>11</v>
      </c>
      <c r="B29" s="138"/>
      <c r="C29" s="138"/>
      <c r="D29" s="138"/>
      <c r="E29" s="138"/>
      <c r="F29" s="138"/>
      <c r="G29" s="138"/>
      <c r="H29" s="139"/>
      <c r="I29" s="26">
        <f>I14</f>
        <v>0</v>
      </c>
    </row>
    <row r="30" spans="1:24" s="3" customFormat="1" ht="15.6" customHeight="1" thickBot="1" x14ac:dyDescent="0.45">
      <c r="A30" s="40"/>
      <c r="B30" s="40"/>
      <c r="C30" s="40"/>
      <c r="D30" s="40"/>
      <c r="E30" s="40"/>
      <c r="F30" s="40"/>
      <c r="G30" s="40"/>
      <c r="H30" s="40"/>
      <c r="I30" s="39"/>
    </row>
    <row r="31" spans="1:24" customFormat="1" ht="40.200000000000003" customHeight="1" thickBot="1" x14ac:dyDescent="0.45">
      <c r="B31" s="147" t="s">
        <v>78</v>
      </c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9"/>
    </row>
    <row r="32" spans="1:24" customFormat="1" ht="61.2" customHeight="1" thickBot="1" x14ac:dyDescent="0.45">
      <c r="B32" s="62" t="s">
        <v>58</v>
      </c>
      <c r="C32" s="63" t="s">
        <v>59</v>
      </c>
      <c r="D32" s="63" t="s">
        <v>61</v>
      </c>
      <c r="E32" s="63" t="s">
        <v>62</v>
      </c>
      <c r="F32" s="63" t="s">
        <v>63</v>
      </c>
      <c r="G32" s="63" t="s">
        <v>72</v>
      </c>
      <c r="H32" s="64" t="s">
        <v>64</v>
      </c>
      <c r="I32" s="64" t="s">
        <v>60</v>
      </c>
      <c r="J32" s="145" t="s">
        <v>65</v>
      </c>
      <c r="K32" s="146"/>
      <c r="L32" s="150" t="s">
        <v>66</v>
      </c>
      <c r="M32" s="151"/>
      <c r="N32" s="1"/>
      <c r="O32" s="44"/>
      <c r="P32" s="44"/>
      <c r="Q32" s="1"/>
      <c r="R32" s="44"/>
      <c r="S32" s="1"/>
      <c r="T32" s="1"/>
      <c r="U32" s="44"/>
      <c r="V32" s="44"/>
      <c r="W32" s="44"/>
      <c r="X32" s="44"/>
    </row>
    <row r="33" spans="1:26" customFormat="1" ht="73.8" customHeight="1" thickBot="1" x14ac:dyDescent="0.45">
      <c r="B33" s="48" t="s">
        <v>67</v>
      </c>
      <c r="C33" s="41" t="s">
        <v>73</v>
      </c>
      <c r="D33" s="41" t="s">
        <v>73</v>
      </c>
      <c r="E33" s="41" t="s">
        <v>73</v>
      </c>
      <c r="F33" s="41" t="s">
        <v>73</v>
      </c>
      <c r="G33" s="41" t="s">
        <v>73</v>
      </c>
      <c r="H33" s="41" t="s">
        <v>73</v>
      </c>
      <c r="I33" s="41" t="s">
        <v>73</v>
      </c>
      <c r="J33" s="111" t="s">
        <v>73</v>
      </c>
      <c r="K33" s="112"/>
      <c r="L33" s="111" t="s">
        <v>73</v>
      </c>
      <c r="M33" s="112"/>
      <c r="N33" s="1"/>
      <c r="O33" s="45"/>
      <c r="P33" s="45"/>
      <c r="Q33" s="1"/>
      <c r="R33" s="45"/>
      <c r="S33" s="1"/>
      <c r="T33" s="1"/>
      <c r="U33" s="45"/>
      <c r="V33" s="45"/>
      <c r="W33" s="45"/>
      <c r="X33" s="45"/>
    </row>
    <row r="34" spans="1:26" customFormat="1" ht="21" customHeight="1" x14ac:dyDescent="0.4">
      <c r="B34" s="49" t="s">
        <v>68</v>
      </c>
      <c r="C34" s="42"/>
      <c r="D34" s="42"/>
      <c r="E34" s="52"/>
      <c r="F34" s="42"/>
      <c r="G34" s="42"/>
      <c r="H34" s="42"/>
      <c r="I34" s="42"/>
      <c r="J34" s="155"/>
      <c r="K34" s="156"/>
      <c r="L34" s="109"/>
      <c r="M34" s="110"/>
      <c r="N34" s="1"/>
      <c r="O34" s="46"/>
      <c r="P34" s="46"/>
      <c r="Q34" s="1"/>
      <c r="R34" s="46"/>
      <c r="S34" s="1"/>
      <c r="T34" s="1"/>
      <c r="U34" s="46"/>
      <c r="V34" s="46"/>
      <c r="W34" s="46"/>
      <c r="X34" s="46"/>
    </row>
    <row r="35" spans="1:26" customFormat="1" ht="21" customHeight="1" x14ac:dyDescent="0.4">
      <c r="B35" s="50" t="s">
        <v>69</v>
      </c>
      <c r="C35" s="43"/>
      <c r="D35" s="43"/>
      <c r="E35" s="51"/>
      <c r="F35" s="43"/>
      <c r="G35" s="43"/>
      <c r="H35" s="43"/>
      <c r="I35" s="43"/>
      <c r="J35" s="107"/>
      <c r="K35" s="154"/>
      <c r="L35" s="107"/>
      <c r="M35" s="108"/>
      <c r="N35" s="1"/>
      <c r="O35" s="46"/>
      <c r="P35" s="46"/>
      <c r="Q35" s="1"/>
      <c r="R35" s="46"/>
      <c r="S35" s="1"/>
      <c r="T35" s="1"/>
      <c r="U35" s="46"/>
      <c r="V35" s="46"/>
      <c r="W35" s="46"/>
      <c r="X35" s="46"/>
    </row>
    <row r="36" spans="1:26" customFormat="1" ht="19.8" customHeight="1" thickBot="1" x14ac:dyDescent="0.45">
      <c r="B36" s="53" t="s">
        <v>70</v>
      </c>
      <c r="C36" s="54"/>
      <c r="D36" s="54"/>
      <c r="E36" s="55"/>
      <c r="F36" s="54"/>
      <c r="G36" s="54"/>
      <c r="H36" s="54"/>
      <c r="I36" s="54"/>
      <c r="J36" s="152"/>
      <c r="K36" s="153"/>
      <c r="L36" s="105"/>
      <c r="M36" s="106"/>
      <c r="N36" s="1"/>
      <c r="O36" s="46"/>
      <c r="P36" s="46"/>
      <c r="Q36" s="1"/>
      <c r="R36" s="46"/>
      <c r="S36" s="1"/>
      <c r="T36" s="1"/>
      <c r="U36" s="46"/>
      <c r="V36" s="46"/>
      <c r="W36" s="46"/>
      <c r="X36" s="46"/>
    </row>
    <row r="37" spans="1:26" customFormat="1" ht="49.2" customHeight="1" thickBot="1" x14ac:dyDescent="0.45">
      <c r="B37" s="160" t="s">
        <v>71</v>
      </c>
      <c r="C37" s="161"/>
      <c r="D37" s="113" t="s">
        <v>54</v>
      </c>
      <c r="E37" s="114"/>
      <c r="F37" s="114"/>
      <c r="G37" s="114"/>
      <c r="H37" s="114"/>
      <c r="I37" s="114"/>
      <c r="J37" s="114"/>
      <c r="K37" s="114"/>
      <c r="L37" s="114"/>
      <c r="M37" s="115"/>
      <c r="N37" s="1"/>
      <c r="O37" s="47"/>
      <c r="P37" s="47"/>
      <c r="Q37" s="1"/>
      <c r="R37" s="47"/>
      <c r="S37" s="1"/>
      <c r="T37" s="1"/>
      <c r="U37" s="47"/>
      <c r="V37" s="47"/>
      <c r="W37" s="47"/>
      <c r="X37" s="47"/>
    </row>
    <row r="38" spans="1:26" s="3" customFormat="1" ht="15.6" customHeight="1" thickBot="1" x14ac:dyDescent="0.45">
      <c r="A38" s="40"/>
      <c r="B38" s="40"/>
      <c r="C38" s="40"/>
      <c r="D38" s="40"/>
      <c r="E38" s="40"/>
      <c r="F38" s="40"/>
      <c r="G38" s="40"/>
      <c r="H38" s="40"/>
      <c r="I38" s="39"/>
    </row>
    <row r="39" spans="1:26" s="3" customFormat="1" ht="87.6" customHeight="1" thickBot="1" x14ac:dyDescent="0.45">
      <c r="A39" s="142" t="s">
        <v>89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4"/>
      <c r="N39" s="56"/>
      <c r="O39" s="56"/>
      <c r="P39" s="56"/>
      <c r="Q39" s="56"/>
      <c r="R39" s="56"/>
    </row>
    <row r="40" spans="1:26" s="3" customFormat="1" ht="15.6" customHeight="1" x14ac:dyDescent="0.4">
      <c r="A40" s="40"/>
      <c r="B40" s="40"/>
      <c r="C40" s="40"/>
      <c r="D40" s="40"/>
      <c r="E40" s="40"/>
      <c r="F40" s="40"/>
      <c r="G40" s="40"/>
      <c r="H40" s="40"/>
      <c r="I40" s="39"/>
    </row>
    <row r="41" spans="1:26" s="18" customFormat="1" ht="18" x14ac:dyDescent="0.3">
      <c r="A41" s="66" t="s">
        <v>12</v>
      </c>
      <c r="B41" s="66"/>
      <c r="C41" s="66"/>
      <c r="D41" s="66"/>
      <c r="E41" s="66"/>
      <c r="F41" s="66"/>
      <c r="G41" s="66"/>
      <c r="H41" s="66"/>
    </row>
    <row r="42" spans="1:26" x14ac:dyDescent="0.4">
      <c r="A42" s="11" t="s">
        <v>74</v>
      </c>
      <c r="B42" s="13"/>
      <c r="C42" s="13"/>
      <c r="E42" s="4"/>
      <c r="H42" s="1"/>
      <c r="I42" s="1"/>
    </row>
    <row r="43" spans="1:26" ht="9" customHeight="1" x14ac:dyDescent="0.4">
      <c r="A43" s="11"/>
      <c r="B43" s="11"/>
      <c r="C43" s="11"/>
      <c r="D43" s="11"/>
      <c r="E43" s="11"/>
      <c r="F43" s="11"/>
      <c r="G43" s="11"/>
      <c r="H43" s="11"/>
      <c r="I43" s="1"/>
    </row>
    <row r="44" spans="1:26" s="59" customFormat="1" ht="24" customHeight="1" x14ac:dyDescent="0.3">
      <c r="A44" s="57" t="s">
        <v>75</v>
      </c>
      <c r="B44" s="58"/>
      <c r="C44" s="58"/>
      <c r="D44" s="58"/>
      <c r="E44" s="58"/>
    </row>
    <row r="45" spans="1:26" s="59" customFormat="1" ht="24" customHeight="1" thickBot="1" x14ac:dyDescent="0.35">
      <c r="A45" s="57"/>
      <c r="B45" s="58"/>
      <c r="C45" s="58"/>
      <c r="D45" s="58"/>
      <c r="E45" s="58"/>
    </row>
    <row r="46" spans="1:26" customFormat="1" ht="42.6" customHeight="1" thickBot="1" x14ac:dyDescent="0.35">
      <c r="B46" s="157" t="s">
        <v>85</v>
      </c>
      <c r="C46" s="158"/>
      <c r="D46" s="158"/>
      <c r="E46" s="158"/>
      <c r="F46" s="159"/>
      <c r="G46" s="60"/>
      <c r="H46" s="60"/>
      <c r="I46" s="60"/>
    </row>
    <row r="47" spans="1:26" customFormat="1" ht="48" customHeight="1" x14ac:dyDescent="0.3">
      <c r="B47" s="126" t="s">
        <v>79</v>
      </c>
      <c r="C47" s="128" t="s">
        <v>80</v>
      </c>
      <c r="D47" s="128"/>
      <c r="E47" s="130" t="s">
        <v>91</v>
      </c>
      <c r="F47" s="131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61"/>
      <c r="R47" s="61"/>
      <c r="S47" s="134"/>
      <c r="T47" s="134"/>
      <c r="U47" s="134"/>
      <c r="V47" s="134"/>
      <c r="W47" s="134"/>
      <c r="X47" s="134"/>
      <c r="Y47" s="61"/>
      <c r="Z47" s="61"/>
    </row>
    <row r="48" spans="1:26" customFormat="1" ht="24.6" customHeight="1" thickBot="1" x14ac:dyDescent="0.35">
      <c r="B48" s="127"/>
      <c r="C48" s="129"/>
      <c r="D48" s="129"/>
      <c r="E48" s="132"/>
      <c r="F48" s="133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52" customFormat="1" ht="14.55" customHeight="1" x14ac:dyDescent="0.3">
      <c r="B49" s="126" t="s">
        <v>84</v>
      </c>
      <c r="C49" s="163" t="s">
        <v>81</v>
      </c>
      <c r="D49" s="163"/>
      <c r="E49" s="164"/>
      <c r="F49" s="165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 spans="1:252" customFormat="1" ht="14.4" customHeight="1" x14ac:dyDescent="0.3">
      <c r="B50" s="162"/>
      <c r="C50" s="166" t="s">
        <v>82</v>
      </c>
      <c r="D50" s="166"/>
      <c r="E50" s="167"/>
      <c r="F50" s="168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 spans="1:252" customFormat="1" ht="14.4" customHeight="1" thickBot="1" x14ac:dyDescent="0.35">
      <c r="B51" s="127"/>
      <c r="C51" s="169" t="s">
        <v>83</v>
      </c>
      <c r="D51" s="169"/>
      <c r="E51" s="170"/>
      <c r="F51" s="171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 spans="1:252" customFormat="1" ht="17.55" customHeight="1" x14ac:dyDescent="0.3">
      <c r="A52" s="27"/>
      <c r="B52" s="10"/>
      <c r="C52" s="10"/>
      <c r="D52" s="10"/>
      <c r="E52" s="10"/>
    </row>
    <row r="53" spans="1:252" x14ac:dyDescent="0.4">
      <c r="A53" s="140" t="s">
        <v>13</v>
      </c>
      <c r="B53" s="140"/>
      <c r="C53" s="140"/>
      <c r="D53" s="140"/>
      <c r="E53" s="140"/>
      <c r="F53" s="140"/>
      <c r="G53" s="140"/>
      <c r="H53" s="140"/>
      <c r="I53" s="1"/>
    </row>
    <row r="54" spans="1:252" ht="27.6" customHeight="1" x14ac:dyDescent="0.4">
      <c r="A54" s="141" t="s">
        <v>76</v>
      </c>
      <c r="B54" s="141"/>
      <c r="C54" s="141"/>
      <c r="D54" s="141"/>
      <c r="E54" s="141"/>
      <c r="F54" s="17"/>
      <c r="G54" s="17"/>
      <c r="H54" s="1"/>
      <c r="I54" s="1"/>
    </row>
    <row r="55" spans="1:252" x14ac:dyDescent="0.4">
      <c r="A55" s="15" t="s">
        <v>90</v>
      </c>
      <c r="B55" s="15"/>
      <c r="C55" s="15"/>
      <c r="D55" s="15"/>
      <c r="E55" s="15"/>
      <c r="F55" s="15"/>
      <c r="G55" s="15"/>
      <c r="H55" s="15"/>
      <c r="I55" s="1"/>
    </row>
    <row r="56" spans="1:252" x14ac:dyDescent="0.4">
      <c r="A56" s="135" t="s">
        <v>14</v>
      </c>
      <c r="B56" s="135"/>
      <c r="C56" s="135"/>
      <c r="D56" s="135"/>
      <c r="E56" s="135"/>
      <c r="F56" s="135"/>
      <c r="G56" s="135"/>
      <c r="H56" s="135"/>
      <c r="I56" s="1"/>
    </row>
    <row r="57" spans="1:252" s="7" customFormat="1" ht="13.8" x14ac:dyDescent="0.25">
      <c r="A57" s="125" t="s">
        <v>23</v>
      </c>
      <c r="B57" s="125"/>
      <c r="C57" s="125"/>
      <c r="D57" s="125"/>
      <c r="E57" s="125"/>
      <c r="F57" s="125"/>
      <c r="G57" s="125"/>
      <c r="H57" s="125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</row>
    <row r="58" spans="1:252" ht="23.55" customHeight="1" x14ac:dyDescent="0.4">
      <c r="A58" s="135" t="s">
        <v>15</v>
      </c>
      <c r="B58" s="135"/>
      <c r="C58" s="135"/>
      <c r="D58" s="135"/>
      <c r="E58" s="135"/>
      <c r="F58" s="135"/>
      <c r="G58" s="135"/>
      <c r="H58" s="135"/>
      <c r="I58" s="1"/>
    </row>
    <row r="59" spans="1:252" x14ac:dyDescent="0.4">
      <c r="A59" s="16" t="s">
        <v>24</v>
      </c>
      <c r="B59" s="15"/>
      <c r="C59" s="15"/>
      <c r="D59" s="15"/>
      <c r="E59" s="15"/>
      <c r="F59" s="15"/>
      <c r="G59" s="15"/>
      <c r="H59" s="15"/>
      <c r="I59" s="1"/>
    </row>
    <row r="60" spans="1:252" ht="11.55" customHeight="1" x14ac:dyDescent="0.4">
      <c r="A60" s="16"/>
      <c r="B60" s="15"/>
      <c r="C60" s="15"/>
      <c r="D60" s="15"/>
      <c r="E60" s="15"/>
      <c r="F60" s="15"/>
      <c r="G60" s="15"/>
      <c r="H60" s="15"/>
      <c r="I60" s="1"/>
    </row>
    <row r="61" spans="1:252" x14ac:dyDescent="0.4">
      <c r="A61" s="28"/>
      <c r="B61" s="10" t="s">
        <v>25</v>
      </c>
      <c r="C61" s="10"/>
      <c r="D61" s="10"/>
      <c r="E61" s="10"/>
      <c r="G61" s="4"/>
      <c r="I61" s="1"/>
    </row>
    <row r="62" spans="1:252" ht="6" customHeight="1" x14ac:dyDescent="0.4">
      <c r="A62" s="28"/>
      <c r="B62" s="10"/>
      <c r="C62" s="10"/>
      <c r="D62" s="10"/>
      <c r="E62" s="10"/>
      <c r="G62" s="4"/>
      <c r="I62" s="1"/>
    </row>
    <row r="63" spans="1:252" s="7" customFormat="1" ht="13.8" x14ac:dyDescent="0.25">
      <c r="A63" s="5"/>
      <c r="B63" s="14" t="s">
        <v>16</v>
      </c>
      <c r="C63" s="14"/>
      <c r="D63" s="14"/>
      <c r="E63" s="14"/>
      <c r="F63" s="9"/>
      <c r="G63" s="8"/>
      <c r="H63" s="8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</row>
    <row r="64" spans="1:252" s="7" customFormat="1" ht="15.6" x14ac:dyDescent="0.3">
      <c r="A64" s="10"/>
      <c r="B64" s="136" t="s">
        <v>17</v>
      </c>
      <c r="C64" s="136"/>
      <c r="D64" s="136"/>
      <c r="E64" s="136"/>
      <c r="F64" s="9"/>
      <c r="G64" s="8"/>
      <c r="H64" s="8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</row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</sheetData>
  <mergeCells count="66">
    <mergeCell ref="U47:V47"/>
    <mergeCell ref="W47:X47"/>
    <mergeCell ref="B49:B51"/>
    <mergeCell ref="C49:D49"/>
    <mergeCell ref="E49:F49"/>
    <mergeCell ref="C50:D50"/>
    <mergeCell ref="E50:F50"/>
    <mergeCell ref="C51:D51"/>
    <mergeCell ref="E51:F51"/>
    <mergeCell ref="I47:J47"/>
    <mergeCell ref="K47:L47"/>
    <mergeCell ref="M47:N47"/>
    <mergeCell ref="O47:P47"/>
    <mergeCell ref="S47:T47"/>
    <mergeCell ref="A58:H58"/>
    <mergeCell ref="B64:E64"/>
    <mergeCell ref="A29:H29"/>
    <mergeCell ref="A53:H53"/>
    <mergeCell ref="A54:E54"/>
    <mergeCell ref="A56:H56"/>
    <mergeCell ref="A39:M39"/>
    <mergeCell ref="J32:K32"/>
    <mergeCell ref="B31:M31"/>
    <mergeCell ref="L32:M32"/>
    <mergeCell ref="J36:K36"/>
    <mergeCell ref="J35:K35"/>
    <mergeCell ref="J34:K34"/>
    <mergeCell ref="B46:F46"/>
    <mergeCell ref="B37:C37"/>
    <mergeCell ref="J33:K33"/>
    <mergeCell ref="H14:H28"/>
    <mergeCell ref="G14:G28"/>
    <mergeCell ref="F14:F28"/>
    <mergeCell ref="C14:D14"/>
    <mergeCell ref="A57:H57"/>
    <mergeCell ref="B47:B48"/>
    <mergeCell ref="C47:D48"/>
    <mergeCell ref="E47:F48"/>
    <mergeCell ref="G47:H47"/>
    <mergeCell ref="L36:M36"/>
    <mergeCell ref="L35:M35"/>
    <mergeCell ref="L34:M34"/>
    <mergeCell ref="L33:M33"/>
    <mergeCell ref="D37:M37"/>
    <mergeCell ref="C13:D13"/>
    <mergeCell ref="A14:A28"/>
    <mergeCell ref="A8:D8"/>
    <mergeCell ref="E8:I8"/>
    <mergeCell ref="A12:A13"/>
    <mergeCell ref="B12:B13"/>
    <mergeCell ref="F12:F13"/>
    <mergeCell ref="G12:G13"/>
    <mergeCell ref="C12:D12"/>
    <mergeCell ref="E12:E13"/>
    <mergeCell ref="A10:B10"/>
    <mergeCell ref="C10:K10"/>
    <mergeCell ref="H13:I13"/>
    <mergeCell ref="B14:B28"/>
    <mergeCell ref="C28:D28"/>
    <mergeCell ref="I14:I28"/>
    <mergeCell ref="B2:I2"/>
    <mergeCell ref="A4:F4"/>
    <mergeCell ref="A5:D7"/>
    <mergeCell ref="E5:I5"/>
    <mergeCell ref="E6:I6"/>
    <mergeCell ref="E7:I7"/>
  </mergeCells>
  <pageMargins left="0.31496062992125984" right="0.11811023622047245" top="0.19685039370078741" bottom="0" header="0.31496062992125984" footer="0.31496062992125984"/>
  <pageSetup paperSize="9" scale="7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95894B-D071-4EB5-904D-B37992D60416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2.xml><?xml version="1.0" encoding="utf-8"?>
<ds:datastoreItem xmlns:ds="http://schemas.openxmlformats.org/officeDocument/2006/customXml" ds:itemID="{B7038649-EC6D-484B-B97B-8EDE1F0892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580D92-AFF2-42E4-9CB6-BE174CEFB6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Пропозиція_товари_розбиття</vt:lpstr>
      <vt:lpstr>Пропозиція_товари_розбиття!Область_друку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2026-09-02T12:52:54Z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