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71" documentId="13_ncr:1_{E61B6D90-791F-4464-B501-4E49F6C5C490}" xr6:coauthVersionLast="47" xr6:coauthVersionMax="47" xr10:uidLastSave="{BB9790BD-94EE-489C-A670-B0C1ED99BC59}"/>
  <bookViews>
    <workbookView xWindow="28680" yWindow="-120" windowWidth="29040" windowHeight="15720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6" l="1"/>
  <c r="G14" i="6"/>
  <c r="F18" i="6" s="1"/>
</calcChain>
</file>

<file path=xl/sharedStrings.xml><?xml version="1.0" encoding="utf-8"?>
<sst xmlns="http://schemas.openxmlformats.org/spreadsheetml/2006/main" count="33" uniqueCount="33">
  <si>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</si>
  <si>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</si>
  <si>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</si>
  <si>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</si>
  <si>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</si>
  <si>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</si>
  <si>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</si>
  <si>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</si>
  <si>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</si>
  <si>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</si>
  <si>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</si>
  <si>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</si>
  <si>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</si>
  <si>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</si>
  <si>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</si>
  <si>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</si>
  <si>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</si>
  <si>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</si>
  <si>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</si>
  <si>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</si>
  <si>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</si>
  <si>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</si>
  <si>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Візуалізація</t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</si>
  <si>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</si>
  <si>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t xml:space="preserve"> ** Закупівля відбувається одним лотом </t>
  </si>
  <si>
    <r>
      <t>Умови оплати:  _________________</t>
    </r>
    <r>
      <rPr>
        <sz val="12"/>
        <color theme="1"/>
        <rFont val="Times New Roman"/>
        <family val="1"/>
        <charset val="204"/>
      </rPr>
      <t> </t>
    </r>
    <r>
      <rPr>
        <b/>
        <i/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i/>
        <sz val="12"/>
        <color theme="1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</si>
  <si>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 xml:space="preserve">(календарних днів, 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</si>
  <si>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 xml:space="preserve">доставкою товару, завантажувально-розвантажувальними роботами, 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адресою.</t>
    </r>
  </si>
  <si>
    <t>Ми погоджуємося та ознайомлені з умовами типового Договору  ТЧХУ (Додаток №2 до Запиту).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</si>
  <si>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 систем резервного живлення.</t>
    </r>
  </si>
  <si>
    <r>
      <rPr>
        <b/>
        <i/>
        <sz val="10.5"/>
        <color theme="1"/>
        <rFont val="Calibri"/>
        <family val="2"/>
      </rPr>
      <t>Розподільчий бокс MARSTEK Smart Back-up Box Three-Phase DB63T</t>
    </r>
    <r>
      <rPr>
        <i/>
        <sz val="10.5"/>
        <color theme="1"/>
        <rFont val="Calibri"/>
        <family val="2"/>
      </rPr>
      <t xml:space="preserve">
</t>
    </r>
    <r>
      <rPr>
        <b/>
        <i/>
        <sz val="10.5"/>
        <color theme="1"/>
        <rFont val="Calibri"/>
        <family val="2"/>
        <charset val="204"/>
      </rPr>
      <t>Виробник:</t>
    </r>
    <r>
      <rPr>
        <i/>
        <sz val="10.5"/>
        <color theme="1"/>
        <rFont val="Calibri"/>
        <family val="2"/>
      </rPr>
      <t xml:space="preserve">	MARSTEK ENERGY CO., LIMITED
Торгова марка:</t>
    </r>
    <r>
      <rPr>
        <b/>
        <i/>
        <sz val="10.5"/>
        <color theme="1"/>
        <rFont val="Calibri"/>
        <family val="2"/>
        <charset val="204"/>
      </rPr>
      <t xml:space="preserve">	MARSTEK
Назва</t>
    </r>
    <r>
      <rPr>
        <i/>
        <sz val="10.5"/>
        <color theme="1"/>
        <rFont val="Calibri"/>
        <family val="2"/>
      </rPr>
      <t xml:space="preserve">:	SmartBox / Smart Back-up Box
</t>
    </r>
    <r>
      <rPr>
        <b/>
        <i/>
        <sz val="10.5"/>
        <color theme="1"/>
        <rFont val="Calibri"/>
        <family val="2"/>
        <charset val="204"/>
      </rPr>
      <t>Модель:</t>
    </r>
    <r>
      <rPr>
        <i/>
        <sz val="10.5"/>
        <color theme="1"/>
        <rFont val="Calibri"/>
        <family val="2"/>
      </rPr>
      <t xml:space="preserve">	DB63T
</t>
    </r>
    <r>
      <rPr>
        <b/>
        <i/>
        <sz val="10.5"/>
        <color theme="1"/>
        <rFont val="Calibri"/>
        <family val="2"/>
        <charset val="204"/>
      </rPr>
      <t>Тип:</t>
    </r>
    <r>
      <rPr>
        <i/>
        <sz val="10.5"/>
        <color theme="1"/>
        <rFont val="Calibri"/>
        <family val="2"/>
      </rPr>
      <t xml:space="preserve">	Інтелектуальний розподільчий бокс системи резервного електроживлення
</t>
    </r>
    <r>
      <rPr>
        <b/>
        <i/>
        <sz val="10.5"/>
        <color theme="1"/>
        <rFont val="Calibri"/>
        <family val="2"/>
        <charset val="204"/>
      </rPr>
      <t>Тип мережі:</t>
    </r>
    <r>
      <rPr>
        <i/>
        <sz val="10.5"/>
        <color theme="1"/>
        <rFont val="Calibri"/>
        <family val="2"/>
      </rPr>
      <t xml:space="preserve">	Трифазна
</t>
    </r>
    <r>
      <rPr>
        <b/>
        <i/>
        <sz val="10.5"/>
        <color theme="1"/>
        <rFont val="Calibri"/>
        <family val="2"/>
        <charset val="204"/>
      </rPr>
      <t>Номінальна напруга мережі:</t>
    </r>
    <r>
      <rPr>
        <i/>
        <sz val="10.5"/>
        <color theme="1"/>
        <rFont val="Calibri"/>
        <family val="2"/>
      </rPr>
      <t xml:space="preserve">	380/400 В
</t>
    </r>
    <r>
      <rPr>
        <b/>
        <i/>
        <sz val="10.5"/>
        <color theme="1"/>
        <rFont val="Calibri"/>
        <family val="2"/>
        <charset val="204"/>
      </rPr>
      <t>Частота мережі:</t>
    </r>
    <r>
      <rPr>
        <i/>
        <sz val="10.5"/>
        <color theme="1"/>
        <rFont val="Calibri"/>
        <family val="2"/>
      </rPr>
      <t xml:space="preserve">	50/60 Гц
</t>
    </r>
    <r>
      <rPr>
        <b/>
        <i/>
        <sz val="10.5"/>
        <color theme="1"/>
        <rFont val="Calibri"/>
        <family val="2"/>
        <charset val="204"/>
      </rPr>
      <t>Максимально допустимий струм:</t>
    </r>
    <r>
      <rPr>
        <i/>
        <sz val="10.5"/>
        <color theme="1"/>
        <rFont val="Calibri"/>
        <family val="2"/>
      </rPr>
      <t xml:space="preserve"> 40 А
</t>
    </r>
    <r>
      <rPr>
        <b/>
        <i/>
        <sz val="10.5"/>
        <color theme="1"/>
        <rFont val="Calibri"/>
        <family val="2"/>
        <charset val="204"/>
      </rPr>
      <t>Підключення інверторів:</t>
    </r>
    <r>
      <rPr>
        <i/>
        <sz val="10.5"/>
        <color theme="1"/>
        <rFont val="Calibri"/>
        <family val="2"/>
      </rPr>
      <t xml:space="preserve">	MARSTEK Venus Series
</t>
    </r>
    <r>
      <rPr>
        <b/>
        <i/>
        <sz val="10.5"/>
        <color theme="1"/>
        <rFont val="Calibri"/>
        <family val="2"/>
        <charset val="204"/>
      </rPr>
      <t>Максимальна кількість підключених інверторів:</t>
    </r>
    <r>
      <rPr>
        <i/>
        <sz val="10.5"/>
        <color theme="1"/>
        <rFont val="Calibri"/>
        <family val="2"/>
      </rPr>
      <t xml:space="preserve">	до 9 од.
</t>
    </r>
    <r>
      <rPr>
        <b/>
        <i/>
        <sz val="10.5"/>
        <color theme="1"/>
        <rFont val="Calibri"/>
        <family val="2"/>
        <charset val="204"/>
      </rPr>
      <t>Номінальна напруга підключення інверторів:</t>
    </r>
    <r>
      <rPr>
        <i/>
        <sz val="10.5"/>
        <color theme="1"/>
        <rFont val="Calibri"/>
        <family val="2"/>
      </rPr>
      <t xml:space="preserve">	220/230 В
</t>
    </r>
    <r>
      <rPr>
        <b/>
        <i/>
        <sz val="10.5"/>
        <color theme="1"/>
        <rFont val="Calibri"/>
        <family val="2"/>
        <charset val="204"/>
      </rPr>
      <t>Частота підключення інверторів:</t>
    </r>
    <r>
      <rPr>
        <i/>
        <sz val="10.5"/>
        <color theme="1"/>
        <rFont val="Calibri"/>
        <family val="2"/>
      </rPr>
      <t xml:space="preserve">	50/60 Гц
</t>
    </r>
    <r>
      <rPr>
        <b/>
        <i/>
        <sz val="10.5"/>
        <color theme="1"/>
        <rFont val="Calibri"/>
        <family val="2"/>
        <charset val="204"/>
      </rPr>
      <t>Резервний вихід (Backup):</t>
    </r>
    <r>
      <rPr>
        <i/>
        <sz val="10.5"/>
        <color theme="1"/>
        <rFont val="Calibri"/>
        <family val="2"/>
      </rPr>
      <t xml:space="preserve">	Трифазний
</t>
    </r>
    <r>
      <rPr>
        <b/>
        <i/>
        <sz val="10.5"/>
        <color theme="1"/>
        <rFont val="Calibri"/>
        <family val="2"/>
        <charset val="204"/>
      </rPr>
      <t>Номінальна напруга Backup-виходу:</t>
    </r>
    <r>
      <rPr>
        <i/>
        <sz val="10.5"/>
        <color theme="1"/>
        <rFont val="Calibri"/>
        <family val="2"/>
      </rPr>
      <t xml:space="preserve">	380/400 В
</t>
    </r>
    <r>
      <rPr>
        <b/>
        <i/>
        <sz val="10.5"/>
        <color theme="1"/>
        <rFont val="Calibri"/>
        <family val="2"/>
        <charset val="204"/>
      </rPr>
      <t>Максимальний вихідний струм:</t>
    </r>
    <r>
      <rPr>
        <i/>
        <sz val="10.5"/>
        <color theme="1"/>
        <rFont val="Calibri"/>
        <family val="2"/>
      </rPr>
      <t xml:space="preserve"> Backup	40 А
</t>
    </r>
    <r>
      <rPr>
        <b/>
        <i/>
        <sz val="10.5"/>
        <color theme="1"/>
        <rFont val="Calibri"/>
        <family val="2"/>
        <charset val="204"/>
      </rPr>
      <t>Час перемикання на резервне живлення:</t>
    </r>
    <r>
      <rPr>
        <i/>
        <sz val="10.5"/>
        <color theme="1"/>
        <rFont val="Calibri"/>
        <family val="2"/>
      </rPr>
      <t xml:space="preserve">	&lt; 1 с
</t>
    </r>
    <r>
      <rPr>
        <b/>
        <i/>
        <sz val="10.5"/>
        <color theme="1"/>
        <rFont val="Calibri"/>
        <family val="2"/>
        <charset val="204"/>
      </rPr>
      <t>Bypass:</t>
    </r>
    <r>
      <rPr>
        <i/>
        <sz val="10.5"/>
        <color theme="1"/>
        <rFont val="Calibri"/>
        <family val="2"/>
      </rPr>
      <t xml:space="preserve">	Трифазний
</t>
    </r>
    <r>
      <rPr>
        <b/>
        <i/>
        <sz val="10.5"/>
        <color theme="1"/>
        <rFont val="Calibri"/>
        <family val="2"/>
        <charset val="204"/>
      </rPr>
      <t>Номінальна напруга Bypass:</t>
    </r>
    <r>
      <rPr>
        <i/>
        <sz val="10.5"/>
        <color theme="1"/>
        <rFont val="Calibri"/>
        <family val="2"/>
      </rPr>
      <t xml:space="preserve">	380/400 В
</t>
    </r>
    <r>
      <rPr>
        <b/>
        <i/>
        <sz val="10.5"/>
        <color theme="1"/>
        <rFont val="Calibri"/>
        <family val="2"/>
        <charset val="204"/>
      </rPr>
      <t>Максимальний струм Bypass:</t>
    </r>
    <r>
      <rPr>
        <i/>
        <sz val="10.5"/>
        <color theme="1"/>
        <rFont val="Calibri"/>
        <family val="2"/>
      </rPr>
      <t xml:space="preserve">	40 А
</t>
    </r>
    <r>
      <rPr>
        <b/>
        <i/>
        <sz val="10.5"/>
        <color theme="1"/>
        <rFont val="Calibri"/>
        <family val="2"/>
        <charset val="204"/>
      </rPr>
      <t>Робочі режими:</t>
    </r>
    <r>
      <rPr>
        <i/>
        <sz val="10.5"/>
        <color theme="1"/>
        <rFont val="Calibri"/>
        <family val="2"/>
      </rPr>
      <t xml:space="preserve">	Мережевий (Grid-connected), автономний (Off-grid), Bypass
</t>
    </r>
    <r>
      <rPr>
        <b/>
        <i/>
        <sz val="10.5"/>
        <color theme="1"/>
        <rFont val="Calibri"/>
        <family val="2"/>
        <charset val="204"/>
      </rPr>
      <t>Функція автоматичного резервування:</t>
    </r>
    <r>
      <rPr>
        <i/>
        <sz val="10.5"/>
        <color theme="1"/>
        <rFont val="Calibri"/>
        <family val="2"/>
      </rPr>
      <t xml:space="preserve">	Перемикання між основною мережею та резервним джерелом живлення
</t>
    </r>
    <r>
      <rPr>
        <b/>
        <i/>
        <sz val="10.5"/>
        <color theme="1"/>
        <rFont val="Calibri"/>
        <family val="2"/>
        <charset val="204"/>
      </rPr>
      <t>Захист від перенапруги:</t>
    </r>
    <r>
      <rPr>
        <i/>
        <sz val="10.5"/>
        <color theme="1"/>
        <rFont val="Calibri"/>
        <family val="2"/>
      </rPr>
      <t xml:space="preserve">	Передбачений
</t>
    </r>
    <r>
      <rPr>
        <b/>
        <i/>
        <sz val="10.5"/>
        <color theme="1"/>
        <rFont val="Calibri"/>
        <family val="2"/>
        <charset val="204"/>
      </rPr>
      <t>Система перемикання:</t>
    </r>
    <r>
      <rPr>
        <i/>
        <sz val="10.5"/>
        <color theme="1"/>
        <rFont val="Calibri"/>
        <family val="2"/>
      </rPr>
      <t xml:space="preserve">	Grid / Backup / Bypass
</t>
    </r>
    <r>
      <rPr>
        <b/>
        <i/>
        <sz val="10.5"/>
        <color theme="1"/>
        <rFont val="Calibri"/>
        <family val="2"/>
        <charset val="204"/>
      </rPr>
      <t>Охолодження:</t>
    </r>
    <r>
      <rPr>
        <i/>
        <sz val="10.5"/>
        <color theme="1"/>
        <rFont val="Calibri"/>
        <family val="2"/>
      </rPr>
      <t xml:space="preserve">	Природне, без вентилятора
</t>
    </r>
    <r>
      <rPr>
        <b/>
        <i/>
        <sz val="10.5"/>
        <color theme="1"/>
        <rFont val="Calibri"/>
        <family val="2"/>
        <charset val="204"/>
      </rPr>
      <t>Ступінь захисту:</t>
    </r>
    <r>
      <rPr>
        <i/>
        <sz val="10.5"/>
        <color theme="1"/>
        <rFont val="Calibri"/>
        <family val="2"/>
      </rPr>
      <t xml:space="preserve">	IP20
</t>
    </r>
    <r>
      <rPr>
        <b/>
        <i/>
        <sz val="10.5"/>
        <color theme="1"/>
        <rFont val="Calibri"/>
        <family val="2"/>
        <charset val="204"/>
      </rPr>
      <t>Робоча температура:</t>
    </r>
    <r>
      <rPr>
        <i/>
        <sz val="10.5"/>
        <color theme="1"/>
        <rFont val="Calibri"/>
        <family val="2"/>
      </rPr>
      <t xml:space="preserve">	від -5 °C до +70 °C
</t>
    </r>
    <r>
      <rPr>
        <b/>
        <i/>
        <sz val="10.5"/>
        <color theme="1"/>
        <rFont val="Calibri"/>
        <family val="2"/>
        <charset val="204"/>
      </rPr>
      <t>Відносна вологість:</t>
    </r>
    <r>
      <rPr>
        <i/>
        <sz val="10.5"/>
        <color theme="1"/>
        <rFont val="Calibri"/>
        <family val="2"/>
      </rPr>
      <t xml:space="preserve">	&lt;95 % RH
</t>
    </r>
    <r>
      <rPr>
        <b/>
        <i/>
        <sz val="10.5"/>
        <color theme="1"/>
        <rFont val="Calibri"/>
        <family val="2"/>
        <charset val="204"/>
      </rPr>
      <t>Монтаж:</t>
    </r>
    <r>
      <rPr>
        <i/>
        <sz val="10.5"/>
        <color theme="1"/>
        <rFont val="Calibri"/>
        <family val="2"/>
      </rPr>
      <t xml:space="preserve">	Підлоговий
</t>
    </r>
    <r>
      <rPr>
        <b/>
        <i/>
        <sz val="10.5"/>
        <color theme="1"/>
        <rFont val="Calibri"/>
        <family val="2"/>
        <charset val="204"/>
      </rPr>
      <t>Габаритні розміри:</t>
    </r>
    <r>
      <rPr>
        <i/>
        <sz val="10.5"/>
        <color theme="1"/>
        <rFont val="Calibri"/>
        <family val="2"/>
      </rPr>
      <t xml:space="preserve">	500 × 380 × 118,4 мм
</t>
    </r>
    <r>
      <rPr>
        <b/>
        <i/>
        <sz val="10.5"/>
        <color theme="1"/>
        <rFont val="Calibri"/>
        <family val="2"/>
        <charset val="204"/>
      </rPr>
      <t>Маса:</t>
    </r>
    <r>
      <rPr>
        <i/>
        <sz val="10.5"/>
        <color theme="1"/>
        <rFont val="Calibri"/>
        <family val="2"/>
      </rPr>
      <t xml:space="preserve">	12,7 ± 0,5 кг
</t>
    </r>
    <r>
      <rPr>
        <b/>
        <i/>
        <sz val="10.5"/>
        <color theme="1"/>
        <rFont val="Calibri"/>
        <family val="2"/>
        <charset val="204"/>
      </rPr>
      <t>Призначення:</t>
    </r>
    <r>
      <rPr>
        <i/>
        <sz val="10.5"/>
        <color theme="1"/>
        <rFont val="Calibri"/>
        <family val="2"/>
      </rPr>
      <t xml:space="preserve">	Організація трифазного резервного електроживлення критичних навантажень
</t>
    </r>
    <r>
      <rPr>
        <b/>
        <i/>
        <sz val="10.5"/>
        <color theme="1"/>
        <rFont val="Calibri"/>
        <family val="2"/>
        <charset val="204"/>
      </rPr>
      <t>Сумісна серія накопичувачів/інверторів:</t>
    </r>
    <r>
      <rPr>
        <i/>
        <sz val="10.5"/>
        <color theme="1"/>
        <rFont val="Calibri"/>
        <family val="2"/>
      </rPr>
      <t xml:space="preserve">	MARSTEK Venus Series
</t>
    </r>
    <r>
      <rPr>
        <b/>
        <i/>
        <sz val="10.5"/>
        <color theme="1"/>
        <rFont val="Calibri"/>
        <family val="2"/>
        <charset val="204"/>
      </rPr>
      <t xml:space="preserve">Гарантія	12 місяців </t>
    </r>
  </si>
  <si>
    <r>
      <rPr>
        <b/>
        <i/>
        <sz val="10.5"/>
        <color theme="1"/>
        <rFont val="Calibri"/>
        <family val="2"/>
      </rPr>
      <t>Інвертор з акумулятором Marstek Venus E 3.0, 2.5 кВт, LifePO4 5.12 кВт*год, IP65</t>
    </r>
    <r>
      <rPr>
        <i/>
        <sz val="10.5"/>
        <color theme="1"/>
        <rFont val="Calibri"/>
        <family val="2"/>
      </rPr>
      <t xml:space="preserve">
</t>
    </r>
    <r>
      <rPr>
        <b/>
        <i/>
        <sz val="10.5"/>
        <color theme="1"/>
        <rFont val="Calibri"/>
        <family val="2"/>
        <charset val="204"/>
      </rPr>
      <t>Виробник:</t>
    </r>
    <r>
      <rPr>
        <i/>
        <sz val="10.5"/>
        <color theme="1"/>
        <rFont val="Calibri"/>
        <family val="2"/>
      </rPr>
      <t xml:space="preserve">	MARSTEK
</t>
    </r>
    <r>
      <rPr>
        <b/>
        <i/>
        <sz val="10.5"/>
        <color theme="1"/>
        <rFont val="Calibri"/>
        <family val="2"/>
        <charset val="204"/>
      </rPr>
      <t>Модель:</t>
    </r>
    <r>
      <rPr>
        <i/>
        <sz val="10.5"/>
        <color theme="1"/>
        <rFont val="Calibri"/>
        <family val="2"/>
      </rPr>
      <t xml:space="preserve">	Venus E 3.0
</t>
    </r>
    <r>
      <rPr>
        <b/>
        <i/>
        <sz val="10.5"/>
        <color theme="1"/>
        <rFont val="Calibri"/>
        <family val="2"/>
        <charset val="204"/>
      </rPr>
      <t>Тип:</t>
    </r>
    <r>
      <rPr>
        <i/>
        <sz val="10.5"/>
        <color theme="1"/>
        <rFont val="Calibri"/>
        <family val="2"/>
      </rPr>
      <t xml:space="preserve">	Інверторна система накопичення та резервного живлення електроенергії «All-in-One»
</t>
    </r>
    <r>
      <rPr>
        <b/>
        <i/>
        <sz val="10.5"/>
        <color theme="1"/>
        <rFont val="Calibri"/>
        <family val="2"/>
        <charset val="204"/>
      </rPr>
      <t>Призначення:</t>
    </r>
    <r>
      <rPr>
        <i/>
        <sz val="10.5"/>
        <color theme="1"/>
        <rFont val="Calibri"/>
        <family val="2"/>
      </rPr>
      <t xml:space="preserve">	Накопичення електроенергії, резервне живлення споживачів, заряджання від електромережі, робота в режимах on-grid/off-grid
</t>
    </r>
    <r>
      <rPr>
        <b/>
        <i/>
        <sz val="10.5"/>
        <color theme="1"/>
        <rFont val="Calibri"/>
        <family val="2"/>
        <charset val="204"/>
      </rPr>
      <t>Номінальна потужність:</t>
    </r>
    <r>
      <rPr>
        <i/>
        <sz val="10.5"/>
        <color theme="1"/>
        <rFont val="Calibri"/>
        <family val="2"/>
      </rPr>
      <t xml:space="preserve">	2 500 Вт
</t>
    </r>
    <r>
      <rPr>
        <b/>
        <i/>
        <sz val="10.5"/>
        <color theme="1"/>
        <rFont val="Calibri"/>
        <family val="2"/>
        <charset val="204"/>
      </rPr>
      <t>Максимальна пікова потужність:</t>
    </r>
    <r>
      <rPr>
        <i/>
        <sz val="10.5"/>
        <color theme="1"/>
        <rFont val="Calibri"/>
        <family val="2"/>
      </rPr>
      <t xml:space="preserve">	3 500 ВА протягом до 10 с
</t>
    </r>
    <r>
      <rPr>
        <b/>
        <i/>
        <sz val="10.5"/>
        <color theme="1"/>
        <rFont val="Calibri"/>
        <family val="2"/>
        <charset val="204"/>
      </rPr>
      <t>Тип акумулятора:</t>
    </r>
    <r>
      <rPr>
        <i/>
        <sz val="10.5"/>
        <color theme="1"/>
        <rFont val="Calibri"/>
        <family val="2"/>
      </rPr>
      <t xml:space="preserve">	LiFePO₄ (LFP), літій-залізо-фосфатний
</t>
    </r>
    <r>
      <rPr>
        <b/>
        <i/>
        <sz val="10.5"/>
        <color theme="1"/>
        <rFont val="Calibri"/>
        <family val="2"/>
        <charset val="204"/>
      </rPr>
      <t>Ємність акумулятора:</t>
    </r>
    <r>
      <rPr>
        <i/>
        <sz val="10.5"/>
        <color theme="1"/>
        <rFont val="Calibri"/>
        <family val="2"/>
      </rPr>
      <t xml:space="preserve">	5,12 кВт·год
</t>
    </r>
    <r>
      <rPr>
        <b/>
        <i/>
        <sz val="10.5"/>
        <color theme="1"/>
        <rFont val="Calibri"/>
        <family val="2"/>
        <charset val="204"/>
      </rPr>
      <t>Номінальна напруга акумулятора:</t>
    </r>
    <r>
      <rPr>
        <i/>
        <sz val="10.5"/>
        <color theme="1"/>
        <rFont val="Calibri"/>
        <family val="2"/>
      </rPr>
      <t xml:space="preserve">	51,2 В
</t>
    </r>
    <r>
      <rPr>
        <b/>
        <i/>
        <sz val="10.5"/>
        <color theme="1"/>
        <rFont val="Calibri"/>
        <family val="2"/>
        <charset val="204"/>
      </rPr>
      <t>Конфігурація акумуляторної батареї:</t>
    </r>
    <r>
      <rPr>
        <i/>
        <sz val="10.5"/>
        <color theme="1"/>
        <rFont val="Calibri"/>
        <family val="2"/>
      </rPr>
      <t xml:space="preserve">	16S
</t>
    </r>
    <r>
      <rPr>
        <b/>
        <i/>
        <sz val="10.5"/>
        <color theme="1"/>
        <rFont val="Calibri"/>
        <family val="2"/>
        <charset val="204"/>
      </rPr>
      <t>Глибина розряду (DoD):</t>
    </r>
    <r>
      <rPr>
        <i/>
        <sz val="10.5"/>
        <color theme="1"/>
        <rFont val="Calibri"/>
        <family val="2"/>
      </rPr>
      <t xml:space="preserve">	90 %
</t>
    </r>
    <r>
      <rPr>
        <b/>
        <i/>
        <sz val="10.5"/>
        <color theme="1"/>
        <rFont val="Calibri"/>
        <family val="2"/>
        <charset val="204"/>
      </rPr>
      <t>Ресурс акумулятора:</t>
    </r>
    <r>
      <rPr>
        <i/>
        <sz val="10.5"/>
        <color theme="1"/>
        <rFont val="Calibri"/>
        <family val="2"/>
      </rPr>
      <t xml:space="preserve">	понад 6 000 циклів за умов, визначених виробником
</t>
    </r>
    <r>
      <rPr>
        <b/>
        <i/>
        <sz val="10.5"/>
        <color theme="1"/>
        <rFont val="Calibri"/>
        <family val="2"/>
        <charset val="204"/>
      </rPr>
      <t>Тип охолодження:</t>
    </r>
    <r>
      <rPr>
        <i/>
        <sz val="10.5"/>
        <color theme="1"/>
        <rFont val="Calibri"/>
        <family val="2"/>
      </rPr>
      <t xml:space="preserve">	Природна конвекція / пасивне охолодження
</t>
    </r>
    <r>
      <rPr>
        <b/>
        <i/>
        <sz val="10.5"/>
        <color theme="1"/>
        <rFont val="Calibri"/>
        <family val="2"/>
        <charset val="204"/>
      </rPr>
      <t xml:space="preserve">Максимальний ККД: </t>
    </r>
    <r>
      <rPr>
        <i/>
        <sz val="10.5"/>
        <color theme="1"/>
        <rFont val="Calibri"/>
        <family val="2"/>
      </rPr>
      <t xml:space="preserve">	понад 93,5 %
</t>
    </r>
    <r>
      <rPr>
        <b/>
        <i/>
        <sz val="10.5"/>
        <color theme="1"/>
        <rFont val="Calibri"/>
        <family val="2"/>
        <charset val="204"/>
      </rPr>
      <t>Номінальна напруга AC:</t>
    </r>
    <r>
      <rPr>
        <i/>
        <sz val="10.5"/>
        <color theme="1"/>
        <rFont val="Calibri"/>
        <family val="2"/>
      </rPr>
      <t xml:space="preserve">	230 В
</t>
    </r>
    <r>
      <rPr>
        <b/>
        <i/>
        <sz val="10.5"/>
        <color theme="1"/>
        <rFont val="Calibri"/>
        <family val="2"/>
        <charset val="204"/>
      </rPr>
      <t>Номінальна частота:</t>
    </r>
    <r>
      <rPr>
        <i/>
        <sz val="10.5"/>
        <color theme="1"/>
        <rFont val="Calibri"/>
        <family val="2"/>
      </rPr>
      <t xml:space="preserve">	50 Гц
</t>
    </r>
    <r>
      <rPr>
        <b/>
        <i/>
        <sz val="10.5"/>
        <color theme="1"/>
        <rFont val="Calibri"/>
        <family val="2"/>
        <charset val="204"/>
      </rPr>
      <t>Фазність:</t>
    </r>
    <r>
      <rPr>
        <i/>
        <sz val="10.5"/>
        <color theme="1"/>
        <rFont val="Calibri"/>
        <family val="2"/>
      </rPr>
      <t xml:space="preserve">	однофазна, L/N/PE
</t>
    </r>
    <r>
      <rPr>
        <b/>
        <i/>
        <sz val="10.5"/>
        <color theme="1"/>
        <rFont val="Calibri"/>
        <family val="2"/>
        <charset val="204"/>
      </rPr>
      <t>Діапазон вхідної напруги мережі:</t>
    </r>
    <r>
      <rPr>
        <i/>
        <sz val="10.5"/>
        <color theme="1"/>
        <rFont val="Calibri"/>
        <family val="2"/>
      </rPr>
      <t xml:space="preserve"> 187–253 В
</t>
    </r>
    <r>
      <rPr>
        <b/>
        <i/>
        <sz val="10.5"/>
        <color theme="1"/>
        <rFont val="Calibri"/>
        <family val="2"/>
        <charset val="204"/>
      </rPr>
      <t>Номінальна потужність AC-входу:</t>
    </r>
    <r>
      <rPr>
        <i/>
        <sz val="10.5"/>
        <color theme="1"/>
        <rFont val="Calibri"/>
        <family val="2"/>
      </rPr>
      <t xml:space="preserve">	2 500 Вт / 2 500 ВА
</t>
    </r>
    <r>
      <rPr>
        <b/>
        <i/>
        <sz val="10.5"/>
        <color theme="1"/>
        <rFont val="Calibri"/>
        <family val="2"/>
        <charset val="204"/>
      </rPr>
      <t>Номінальна вихідна потужність у режимі off-grid:</t>
    </r>
    <r>
      <rPr>
        <i/>
        <sz val="10.5"/>
        <color theme="1"/>
        <rFont val="Calibri"/>
        <family val="2"/>
      </rPr>
      <t xml:space="preserve">	2 500 ВА
</t>
    </r>
    <r>
      <rPr>
        <b/>
        <i/>
        <sz val="10.5"/>
        <color theme="1"/>
        <rFont val="Calibri"/>
        <family val="2"/>
        <charset val="204"/>
      </rPr>
      <t xml:space="preserve">Максимальна вихідна потужність:	</t>
    </r>
    <r>
      <rPr>
        <i/>
        <sz val="10.5"/>
        <color theme="1"/>
        <rFont val="Calibri"/>
        <family val="2"/>
      </rPr>
      <t xml:space="preserve">3 500 ВА / 10 с
</t>
    </r>
    <r>
      <rPr>
        <b/>
        <i/>
        <sz val="10.5"/>
        <color theme="1"/>
        <rFont val="Calibri"/>
        <family val="2"/>
        <charset val="204"/>
      </rPr>
      <t>Номінальний вихідний струм:</t>
    </r>
    <r>
      <rPr>
        <i/>
        <sz val="10.5"/>
        <color theme="1"/>
        <rFont val="Calibri"/>
        <family val="2"/>
      </rPr>
      <t xml:space="preserve">	10,9 А
</t>
    </r>
    <r>
      <rPr>
        <b/>
        <i/>
        <sz val="10.5"/>
        <color theme="1"/>
        <rFont val="Calibri"/>
        <family val="2"/>
        <charset val="204"/>
      </rPr>
      <t>Коефіцієнт потужності:</t>
    </r>
    <r>
      <rPr>
        <i/>
        <sz val="10.5"/>
        <color theme="1"/>
        <rFont val="Calibri"/>
        <family val="2"/>
      </rPr>
      <t xml:space="preserve"> &gt;0,99 (налаштовуваний у межах, зазначених виробником)
THDi	&lt;3 %
THDu	&lt;3 % для лінійного навантаження
</t>
    </r>
    <r>
      <rPr>
        <b/>
        <i/>
        <sz val="10.5"/>
        <color theme="1"/>
        <rFont val="Calibri"/>
        <family val="2"/>
        <charset val="204"/>
      </rPr>
      <t>Ступінь захисту корпусу:</t>
    </r>
    <r>
      <rPr>
        <i/>
        <sz val="10.5"/>
        <color theme="1"/>
        <rFont val="Calibri"/>
        <family val="2"/>
      </rPr>
      <t xml:space="preserve">	IP65
</t>
    </r>
    <r>
      <rPr>
        <b/>
        <i/>
        <sz val="10.5"/>
        <color theme="1"/>
        <rFont val="Calibri"/>
        <family val="2"/>
        <charset val="204"/>
      </rPr>
      <t>Клас захисту:</t>
    </r>
    <r>
      <rPr>
        <i/>
        <sz val="10.5"/>
        <color theme="1"/>
        <rFont val="Calibri"/>
        <family val="2"/>
      </rPr>
      <t xml:space="preserve"> I
</t>
    </r>
    <r>
      <rPr>
        <b/>
        <i/>
        <sz val="10.5"/>
        <color theme="1"/>
        <rFont val="Calibri"/>
        <family val="2"/>
        <charset val="204"/>
      </rPr>
      <t>Категорія перенапруги:</t>
    </r>
    <r>
      <rPr>
        <i/>
        <sz val="10.5"/>
        <color theme="1"/>
        <rFont val="Calibri"/>
        <family val="2"/>
      </rPr>
      <t xml:space="preserve">	DC II / AC III
</t>
    </r>
    <r>
      <rPr>
        <b/>
        <i/>
        <sz val="10.5"/>
        <color theme="1"/>
        <rFont val="Calibri"/>
        <family val="2"/>
        <charset val="204"/>
      </rPr>
      <t>Робоча температура</t>
    </r>
    <r>
      <rPr>
        <i/>
        <sz val="10.5"/>
        <color theme="1"/>
        <rFont val="Calibri"/>
        <family val="2"/>
      </rPr>
      <t xml:space="preserve">:	від –20 °C до +55 °C
</t>
    </r>
    <r>
      <rPr>
        <b/>
        <i/>
        <sz val="10.5"/>
        <color theme="1"/>
        <rFont val="Calibri"/>
        <family val="2"/>
        <charset val="204"/>
      </rPr>
      <t>Температура зберігання:</t>
    </r>
    <r>
      <rPr>
        <i/>
        <sz val="10.5"/>
        <color theme="1"/>
        <rFont val="Calibri"/>
        <family val="2"/>
      </rPr>
      <t xml:space="preserve">	від –30 °C до +85 °C
</t>
    </r>
    <r>
      <rPr>
        <b/>
        <i/>
        <sz val="10.5"/>
        <color theme="1"/>
        <rFont val="Calibri"/>
        <family val="2"/>
        <charset val="204"/>
      </rPr>
      <t>Відносна вологість:</t>
    </r>
    <r>
      <rPr>
        <i/>
        <sz val="10.5"/>
        <color theme="1"/>
        <rFont val="Calibri"/>
        <family val="2"/>
      </rPr>
      <t xml:space="preserve">	0–95 %
</t>
    </r>
    <r>
      <rPr>
        <b/>
        <i/>
        <sz val="10.5"/>
        <color theme="1"/>
        <rFont val="Calibri"/>
        <family val="2"/>
        <charset val="204"/>
      </rPr>
      <t>Максимальна висота встановлення:</t>
    </r>
    <r>
      <rPr>
        <i/>
        <sz val="10.5"/>
        <color theme="1"/>
        <rFont val="Calibri"/>
        <family val="2"/>
      </rPr>
      <t xml:space="preserve">	до 2 000 м над рівнем моря
</t>
    </r>
    <r>
      <rPr>
        <b/>
        <i/>
        <sz val="10.5"/>
        <color theme="1"/>
        <rFont val="Calibri"/>
        <family val="2"/>
        <charset val="204"/>
      </rPr>
      <t>Тип встановлення:</t>
    </r>
    <r>
      <rPr>
        <i/>
        <sz val="10.5"/>
        <color theme="1"/>
        <rFont val="Calibri"/>
        <family val="2"/>
      </rPr>
      <t xml:space="preserve">	Стаціонарне, підлогове
</t>
    </r>
    <r>
      <rPr>
        <b/>
        <i/>
        <sz val="10.5"/>
        <color theme="1"/>
        <rFont val="Calibri"/>
        <family val="2"/>
        <charset val="204"/>
      </rPr>
      <t>Габаритні розміри:</t>
    </r>
    <r>
      <rPr>
        <i/>
        <sz val="10.5"/>
        <color theme="1"/>
        <rFont val="Calibri"/>
        <family val="2"/>
      </rPr>
      <t xml:space="preserve">	480 × 153 × 624 мм
</t>
    </r>
    <r>
      <rPr>
        <b/>
        <i/>
        <sz val="10.5"/>
        <color theme="1"/>
        <rFont val="Calibri"/>
        <family val="2"/>
        <charset val="204"/>
      </rPr>
      <t>Маса:</t>
    </r>
    <r>
      <rPr>
        <i/>
        <sz val="10.5"/>
        <color theme="1"/>
        <rFont val="Calibri"/>
        <family val="2"/>
      </rPr>
      <t xml:space="preserve">	60 ± 0,5 кг
</t>
    </r>
    <r>
      <rPr>
        <b/>
        <i/>
        <sz val="10.5"/>
        <color theme="1"/>
        <rFont val="Calibri"/>
        <family val="2"/>
        <charset val="204"/>
      </rPr>
      <t>Індикація:</t>
    </r>
    <r>
      <rPr>
        <i/>
        <sz val="10.5"/>
        <color theme="1"/>
        <rFont val="Calibri"/>
        <family val="2"/>
      </rPr>
      <t xml:space="preserve">	LED-дисплей / світлодіодна індикація
</t>
    </r>
    <r>
      <rPr>
        <b/>
        <i/>
        <sz val="10.5"/>
        <color theme="1"/>
        <rFont val="Calibri"/>
        <family val="2"/>
        <charset val="204"/>
      </rPr>
      <t>Комунікація:</t>
    </r>
    <r>
      <rPr>
        <i/>
        <sz val="10.5"/>
        <color theme="1"/>
        <rFont val="Calibri"/>
        <family val="2"/>
      </rPr>
      <t xml:space="preserve">	Wi-Fi, RS-485; у частині специфікацій також зазначають Ethernet/Bluetooth
</t>
    </r>
    <r>
      <rPr>
        <b/>
        <i/>
        <sz val="10.5"/>
        <color theme="1"/>
        <rFont val="Calibri"/>
        <family val="2"/>
        <charset val="204"/>
      </rPr>
      <t>Керування:</t>
    </r>
    <r>
      <rPr>
        <i/>
        <sz val="10.5"/>
        <color theme="1"/>
        <rFont val="Calibri"/>
        <family val="2"/>
      </rPr>
      <t xml:space="preserve">	Через мобільний застосунок MARSTEK
</t>
    </r>
    <r>
      <rPr>
        <b/>
        <i/>
        <sz val="10.5"/>
        <color theme="1"/>
        <rFont val="Calibri"/>
        <family val="2"/>
        <charset val="204"/>
      </rPr>
      <t>Моніторинг:</t>
    </r>
    <r>
      <rPr>
        <i/>
        <sz val="10.5"/>
        <color theme="1"/>
        <rFont val="Calibri"/>
        <family val="2"/>
      </rPr>
      <t xml:space="preserve">	Віддалений моніторинг стану системи, потужності, споживання та заряду
</t>
    </r>
    <r>
      <rPr>
        <b/>
        <i/>
        <sz val="10.5"/>
        <color theme="1"/>
        <rFont val="Calibri"/>
        <family val="2"/>
        <charset val="204"/>
      </rPr>
      <t>Керування заряджанням:</t>
    </r>
    <r>
      <rPr>
        <i/>
        <sz val="10.5"/>
        <color theme="1"/>
        <rFont val="Calibri"/>
        <family val="2"/>
      </rPr>
      <t xml:space="preserve">	Планування та налаштування режимів заряджання
</t>
    </r>
    <r>
      <rPr>
        <b/>
        <i/>
        <sz val="10.5"/>
        <color theme="1"/>
        <rFont val="Calibri"/>
        <family val="2"/>
        <charset val="204"/>
      </rPr>
      <t>Керування розряджанням:</t>
    </r>
    <r>
      <rPr>
        <i/>
        <sz val="10.5"/>
        <color theme="1"/>
        <rFont val="Calibri"/>
        <family val="2"/>
      </rPr>
      <t xml:space="preserve"> Налаштування режимів та параметрів розряджання
</t>
    </r>
    <r>
      <rPr>
        <b/>
        <i/>
        <sz val="10.5"/>
        <color theme="1"/>
        <rFont val="Calibri"/>
        <family val="2"/>
        <charset val="204"/>
      </rPr>
      <t xml:space="preserve">Режим резервного живлення:	</t>
    </r>
    <r>
      <rPr>
        <i/>
        <sz val="10.5"/>
        <color theme="1"/>
        <rFont val="Calibri"/>
        <family val="2"/>
      </rPr>
      <t xml:space="preserve">Off-grid / Backup
</t>
    </r>
    <r>
      <rPr>
        <b/>
        <i/>
        <sz val="10.5"/>
        <color theme="1"/>
        <rFont val="Calibri"/>
        <family val="2"/>
        <charset val="204"/>
      </rPr>
      <t>Робота з електромережею:</t>
    </r>
    <r>
      <rPr>
        <i/>
        <sz val="10.5"/>
        <color theme="1"/>
        <rFont val="Calibri"/>
        <family val="2"/>
      </rPr>
      <t xml:space="preserve">	On-grid
</t>
    </r>
    <r>
      <rPr>
        <b/>
        <i/>
        <sz val="10.5"/>
        <color theme="1"/>
        <rFont val="Calibri"/>
        <family val="2"/>
        <charset val="204"/>
      </rPr>
      <t>Резервне живлення навантаження:</t>
    </r>
    <r>
      <rPr>
        <i/>
        <sz val="10.5"/>
        <color theme="1"/>
        <rFont val="Calibri"/>
        <family val="2"/>
      </rPr>
      <t xml:space="preserve">	Так
</t>
    </r>
    <r>
      <rPr>
        <b/>
        <i/>
        <sz val="10.5"/>
        <color theme="1"/>
        <rFont val="Calibri"/>
        <family val="2"/>
        <charset val="204"/>
      </rPr>
      <t>Захист від пилу та води:</t>
    </r>
    <r>
      <rPr>
        <i/>
        <sz val="10.5"/>
        <color theme="1"/>
        <rFont val="Calibri"/>
        <family val="2"/>
      </rPr>
      <t xml:space="preserve">	IP65
</t>
    </r>
    <r>
      <rPr>
        <b/>
        <i/>
        <sz val="10.5"/>
        <color theme="1"/>
        <rFont val="Calibri"/>
        <family val="2"/>
        <charset val="204"/>
      </rPr>
      <t>Тип комірок:</t>
    </r>
    <r>
      <rPr>
        <i/>
        <sz val="10.5"/>
        <color theme="1"/>
        <rFont val="Calibri"/>
        <family val="2"/>
      </rPr>
      <t xml:space="preserve">	LiFePO₄
</t>
    </r>
    <r>
      <rPr>
        <b/>
        <i/>
        <sz val="10.5"/>
        <color theme="1"/>
        <rFont val="Calibri"/>
        <family val="2"/>
        <charset val="204"/>
      </rPr>
      <t>Номінальна енергоємність одного модуля:</t>
    </r>
    <r>
      <rPr>
        <i/>
        <sz val="10.5"/>
        <color theme="1"/>
        <rFont val="Calibri"/>
        <family val="2"/>
      </rPr>
      <t xml:space="preserve">	5,12 кВт·год</t>
    </r>
  </si>
  <si>
    <t>Додаток №1 до Запиту 3286AP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</si>
</sst>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theme="1"/>
      <name val="Calibri"/>
      <family val="2"/>
      <charset val="204"/>
    </font>
    <font>
      <i/>
      <sz val="10.5"/>
      <color theme="1"/>
      <name val="Calibri"/>
      <family val="2"/>
    </font>
    <font>
      <b/>
      <i/>
      <sz val="10.5"/>
      <color theme="1"/>
      <name val="Calibri"/>
      <family val="2"/>
    </font>
    <font>
      <b/>
      <i/>
      <sz val="16"/>
      <color theme="1"/>
      <name val="Times New Roman"/>
      <family val="1"/>
      <charset val="204"/>
    </font>
    <font>
      <b/>
      <i/>
      <sz val="10.5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0" fontId="1" fillId="6" borderId="0" xfId="0" applyFont="1" applyFill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left" vertical="top" wrapText="1"/>
    </xf>
    <xf numFmtId="0" fontId="21" fillId="2" borderId="40" xfId="0" applyFont="1" applyFill="1" applyBorder="1" applyAlignment="1">
      <alignment horizontal="left" vertical="top" wrapText="1"/>
    </xf>
    <xf numFmtId="0" fontId="5" fillId="0" borderId="41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1" fontId="23" fillId="0" borderId="42" xfId="0" applyNumberFormat="1" applyFont="1" applyBorder="1" applyAlignment="1">
      <alignment horizontal="center" vertical="center" wrapText="1"/>
    </xf>
    <xf numFmtId="1" fontId="23" fillId="0" borderId="29" xfId="0" applyNumberFormat="1" applyFont="1" applyBorder="1" applyAlignment="1">
      <alignment horizontal="center" vertical="center" wrapText="1"/>
    </xf>
    <xf numFmtId="4" fontId="23" fillId="0" borderId="42" xfId="0" applyNumberFormat="1" applyFont="1" applyBorder="1" applyAlignment="1">
      <alignment horizontal="center" vertical="center" wrapText="1"/>
    </xf>
    <xf numFmtId="4" fontId="23" fillId="0" borderId="29" xfId="0" applyNumberFormat="1" applyFont="1" applyBorder="1" applyAlignment="1">
      <alignment horizontal="center" vertical="center" wrapText="1"/>
    </xf>
    <xf numFmtId="4" fontId="23" fillId="0" borderId="27" xfId="0" applyNumberFormat="1" applyFont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top" wrapText="1"/>
    </xf>
    <xf numFmtId="0" fontId="20" fillId="2" borderId="43" xfId="0" applyFont="1" applyFill="1" applyBorder="1" applyAlignment="1">
      <alignment horizontal="center" vertical="top" wrapText="1"/>
    </xf>
    <xf numFmtId="0" fontId="20" fillId="2" borderId="24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4" fontId="23" fillId="3" borderId="21" xfId="0" applyNumberFormat="1" applyFont="1" applyFill="1" applyBorder="1" applyAlignment="1">
      <alignment horizontal="center" vertical="center" wrapText="1"/>
    </xf>
    <xf numFmtId="4" fontId="23" fillId="3" borderId="20" xfId="0" applyNumberFormat="1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right" vertical="center"/>
    </xf>
    <xf numFmtId="0" fontId="3" fillId="3" borderId="26" xfId="0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left" vertical="top" wrapText="1"/>
    </xf>
    <xf numFmtId="0" fontId="21" fillId="2" borderId="34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5" borderId="27" xfId="0" applyNumberFormat="1" applyFont="1" applyFill="1" applyBorder="1" applyAlignment="1">
      <alignment horizontal="center" vertical="center" wrapText="1"/>
    </xf>
    <xf numFmtId="4" fontId="3" fillId="5" borderId="28" xfId="0" applyNumberFormat="1" applyFont="1" applyFill="1" applyBorder="1" applyAlignment="1">
      <alignment horizontal="center" vertical="center" wrapText="1"/>
    </xf>
    <xf numFmtId="4" fontId="3" fillId="5" borderId="30" xfId="0" applyNumberFormat="1" applyFont="1" applyFill="1" applyBorder="1" applyAlignment="1">
      <alignment horizontal="center" vertical="center" wrapText="1"/>
    </xf>
    <xf numFmtId="4" fontId="3" fillId="5" borderId="31" xfId="0" applyNumberFormat="1" applyFont="1" applyFill="1" applyBorder="1" applyAlignment="1">
      <alignment horizontal="center" vertical="center" wrapText="1"/>
    </xf>
    <xf numFmtId="4" fontId="3" fillId="5" borderId="32" xfId="0" applyNumberFormat="1" applyFont="1" applyFill="1" applyBorder="1" applyAlignment="1">
      <alignment horizontal="center" vertical="center" wrapText="1"/>
    </xf>
    <xf numFmtId="4" fontId="3" fillId="5" borderId="2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1" fontId="23" fillId="0" borderId="27" xfId="0" applyNumberFormat="1" applyFont="1" applyBorder="1" applyAlignment="1">
      <alignment horizontal="center" vertical="center" wrapText="1"/>
    </xf>
    <xf numFmtId="0" fontId="14" fillId="4" borderId="0" xfId="0" applyFont="1" applyFill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237608</xdr:colOff>
      <xdr:row>13</xdr:row>
      <xdr:rowOff>1763296</xdr:rowOff>
    </xdr:from>
    <xdr:to>
      <xdr:col>2</xdr:col>
      <xdr:colOff>4135838</xdr:colOff>
      <xdr:row>14</xdr:row>
      <xdr:rowOff>57966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815106-7406-9844-21B1-9870A0D57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894" y="6743510"/>
          <a:ext cx="3905850" cy="3479263"/>
        </a:xfrm>
        <a:prstGeom prst="rect">
          <a:avLst/>
        </a:prstGeom>
      </xdr:spPr>
    </xdr:pic>
    <xdr:clientData/>
  </xdr:twoCellAnchor>
  <xdr:twoCellAnchor editAs="oneCell">
    <xdr:from>
      <xdr:col>2</xdr:col>
      <xdr:colOff>98993</xdr:colOff>
      <xdr:row>15</xdr:row>
      <xdr:rowOff>3423995</xdr:rowOff>
    </xdr:from>
    <xdr:to>
      <xdr:col>2</xdr:col>
      <xdr:colOff>4168237</xdr:colOff>
      <xdr:row>16</xdr:row>
      <xdr:rowOff>1850073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863FC03-C2E2-03A1-FDFF-A08B9DBD5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4279" y="17507388"/>
          <a:ext cx="4073054" cy="3631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U73"/>
  <sheetViews>
    <sheetView showGridLines="0" tabSelected="1" topLeftCell="A13" zoomScale="130" zoomScaleNormal="130" zoomScaleSheetLayoutView="80" workbookViewId="0">
      <selection activeCell="D3" sqref="D3"/>
    </sheetView>
  </sheetViews>
  <sheetFormatPr defaultColWidth="9.109375" defaultRowHeight="21" x14ac:dyDescent="0.4"/>
  <cols>
    <col min="1" max="1" width="5.33203125" style="2" customWidth="1"/>
    <col min="2" max="3" width="63.6640625" style="1" customWidth="1"/>
    <col min="4" max="4" width="64.33203125" style="1" customWidth="1"/>
    <col min="5" max="5" width="10.6640625" style="1" customWidth="1"/>
    <col min="6" max="6" width="17.33203125" style="5" customWidth="1"/>
    <col min="7" max="7" width="18.44140625" style="5" customWidth="1"/>
    <col min="8" max="16384" width="9.109375" style="1"/>
  </cols>
  <sheetData>
    <row r="1" spans="1:8" x14ac:dyDescent="0.4">
      <c r="A1" s="24"/>
      <c r="B1" s="25"/>
      <c r="C1" s="25"/>
      <c r="D1" s="96" t="s">
        <v>32</v>
      </c>
      <c r="E1" s="96"/>
      <c r="F1" s="96"/>
      <c r="G1" s="96"/>
    </row>
    <row r="2" spans="1:8" x14ac:dyDescent="0.4">
      <c r="A2" s="26"/>
      <c r="B2" s="56" t="s">
        <v>0</v>
      </c>
      <c r="C2" s="56"/>
      <c r="D2" s="56"/>
      <c r="E2" s="56"/>
      <c r="F2" s="56"/>
      <c r="G2" s="56"/>
    </row>
    <row r="4" spans="1:8" ht="29.25" customHeight="1" x14ac:dyDescent="0.4">
      <c r="A4" s="73" t="s">
        <v>29</v>
      </c>
      <c r="B4" s="73"/>
      <c r="C4" s="73"/>
      <c r="D4" s="73"/>
      <c r="E4" s="73"/>
      <c r="F4" s="73"/>
      <c r="G4" s="73"/>
    </row>
    <row r="5" spans="1:8" ht="31.8" customHeight="1" x14ac:dyDescent="0.4">
      <c r="A5" s="74" t="s">
        <v>1</v>
      </c>
      <c r="B5" s="75"/>
      <c r="C5" s="75"/>
      <c r="D5" s="76"/>
      <c r="E5" s="61" t="s">
        <v>2</v>
      </c>
      <c r="F5" s="61"/>
      <c r="G5" s="61"/>
      <c r="H5" s="18"/>
    </row>
    <row r="6" spans="1:8" ht="50.4" customHeight="1" x14ac:dyDescent="0.4">
      <c r="A6" s="77"/>
      <c r="B6" s="78"/>
      <c r="C6" s="78"/>
      <c r="D6" s="79"/>
      <c r="E6" s="61" t="s">
        <v>3</v>
      </c>
      <c r="F6" s="61"/>
      <c r="G6" s="61"/>
      <c r="H6" s="18"/>
    </row>
    <row r="7" spans="1:8" ht="49.8" customHeight="1" x14ac:dyDescent="0.4">
      <c r="A7" s="80"/>
      <c r="B7" s="81"/>
      <c r="C7" s="81"/>
      <c r="D7" s="82"/>
      <c r="E7" s="61" t="s">
        <v>4</v>
      </c>
      <c r="F7" s="61"/>
      <c r="G7" s="61"/>
      <c r="H7" s="18"/>
    </row>
    <row r="8" spans="1:8" ht="49.95" customHeight="1" x14ac:dyDescent="0.4">
      <c r="A8" s="83" t="s">
        <v>5</v>
      </c>
      <c r="B8" s="84"/>
      <c r="C8" s="84"/>
      <c r="D8" s="85"/>
      <c r="E8" s="62" t="s">
        <v>6</v>
      </c>
      <c r="F8" s="62"/>
      <c r="G8" s="62"/>
      <c r="H8" s="19"/>
    </row>
    <row r="9" spans="1:8" ht="12.45" customHeight="1" thickBot="1" x14ac:dyDescent="0.45">
      <c r="A9" s="21"/>
      <c r="B9" s="21"/>
      <c r="C9" s="21"/>
      <c r="D9" s="21"/>
      <c r="E9" s="23"/>
      <c r="F9" s="23"/>
      <c r="G9" s="23"/>
      <c r="H9" s="19"/>
    </row>
    <row r="10" spans="1:8" ht="20.25" customHeight="1" x14ac:dyDescent="0.4">
      <c r="A10" s="45" t="s">
        <v>7</v>
      </c>
      <c r="B10" s="48" t="s">
        <v>8</v>
      </c>
      <c r="C10" s="49"/>
      <c r="D10" s="49"/>
      <c r="E10" s="63" t="s">
        <v>9</v>
      </c>
      <c r="F10" s="86" t="s">
        <v>10</v>
      </c>
      <c r="G10" s="89" t="s">
        <v>11</v>
      </c>
    </row>
    <row r="11" spans="1:8" x14ac:dyDescent="0.4">
      <c r="A11" s="46"/>
      <c r="B11" s="50"/>
      <c r="C11" s="51"/>
      <c r="D11" s="51"/>
      <c r="E11" s="64"/>
      <c r="F11" s="87"/>
      <c r="G11" s="90"/>
    </row>
    <row r="12" spans="1:8" s="3" customFormat="1" ht="63" customHeight="1" x14ac:dyDescent="0.4">
      <c r="A12" s="46"/>
      <c r="B12" s="52"/>
      <c r="C12" s="53"/>
      <c r="D12" s="53"/>
      <c r="E12" s="64"/>
      <c r="F12" s="87"/>
      <c r="G12" s="90"/>
    </row>
    <row r="13" spans="1:8" s="4" customFormat="1" ht="66.599999999999994" customHeight="1" thickBot="1" x14ac:dyDescent="0.45">
      <c r="A13" s="47"/>
      <c r="B13" s="27" t="s">
        <v>12</v>
      </c>
      <c r="C13" s="28" t="s">
        <v>22</v>
      </c>
      <c r="D13" s="29" t="s">
        <v>23</v>
      </c>
      <c r="E13" s="65"/>
      <c r="F13" s="88"/>
      <c r="G13" s="91"/>
    </row>
    <row r="14" spans="1:8" s="4" customFormat="1" ht="409.6" customHeight="1" x14ac:dyDescent="0.4">
      <c r="A14" s="68">
        <v>1</v>
      </c>
      <c r="B14" s="66" t="s">
        <v>30</v>
      </c>
      <c r="C14" s="42"/>
      <c r="D14" s="70"/>
      <c r="E14" s="95">
        <v>1</v>
      </c>
      <c r="F14" s="41">
        <v>0</v>
      </c>
      <c r="G14" s="41">
        <f>E14*F14</f>
        <v>0</v>
      </c>
    </row>
    <row r="15" spans="1:8" s="4" customFormat="1" ht="158.4" customHeight="1" thickBot="1" x14ac:dyDescent="0.45">
      <c r="A15" s="69"/>
      <c r="B15" s="67"/>
      <c r="C15" s="43"/>
      <c r="D15" s="36"/>
      <c r="E15" s="38"/>
      <c r="F15" s="40"/>
      <c r="G15" s="40"/>
    </row>
    <row r="16" spans="1:8" s="4" customFormat="1" ht="409.2" customHeight="1" x14ac:dyDescent="0.4">
      <c r="A16" s="31">
        <v>2</v>
      </c>
      <c r="B16" s="33" t="s">
        <v>31</v>
      </c>
      <c r="C16" s="44"/>
      <c r="D16" s="35"/>
      <c r="E16" s="37">
        <v>6</v>
      </c>
      <c r="F16" s="39">
        <v>0</v>
      </c>
      <c r="G16" s="41">
        <f>E16*F16</f>
        <v>0</v>
      </c>
    </row>
    <row r="17" spans="1:255" s="4" customFormat="1" ht="409.6" customHeight="1" thickBot="1" x14ac:dyDescent="0.45">
      <c r="A17" s="32"/>
      <c r="B17" s="34"/>
      <c r="C17" s="44"/>
      <c r="D17" s="36"/>
      <c r="E17" s="38"/>
      <c r="F17" s="40"/>
      <c r="G17" s="40"/>
    </row>
    <row r="18" spans="1:255" ht="21" customHeight="1" thickBot="1" x14ac:dyDescent="0.45">
      <c r="A18" s="57" t="s">
        <v>13</v>
      </c>
      <c r="B18" s="58"/>
      <c r="C18" s="59"/>
      <c r="D18" s="58"/>
      <c r="E18" s="60"/>
      <c r="F18" s="54">
        <f>SUM(G14+G16)</f>
        <v>0</v>
      </c>
      <c r="G18" s="55"/>
    </row>
    <row r="19" spans="1:255" x14ac:dyDescent="0.4">
      <c r="A19" s="94" t="s">
        <v>14</v>
      </c>
      <c r="B19" s="94"/>
      <c r="C19" s="94"/>
      <c r="D19" s="94"/>
      <c r="E19" s="94"/>
      <c r="F19" s="94"/>
      <c r="G19" s="94"/>
    </row>
    <row r="20" spans="1:255" x14ac:dyDescent="0.4">
      <c r="A20" s="12" t="s">
        <v>24</v>
      </c>
      <c r="B20" s="13"/>
      <c r="C20" s="13"/>
      <c r="D20" s="13"/>
    </row>
    <row r="21" spans="1:255" ht="14.7" customHeight="1" x14ac:dyDescent="0.4">
      <c r="A21" s="12"/>
      <c r="B21" s="13"/>
      <c r="C21" s="13"/>
      <c r="D21" s="13"/>
    </row>
    <row r="22" spans="1:255" customFormat="1" ht="24" customHeight="1" x14ac:dyDescent="0.3">
      <c r="A22" s="30" t="s">
        <v>25</v>
      </c>
      <c r="B22" s="11"/>
      <c r="C22" s="11"/>
      <c r="D22" s="11"/>
      <c r="E22" s="11"/>
      <c r="F22" s="11"/>
      <c r="G22" s="11"/>
    </row>
    <row r="23" spans="1:255" customFormat="1" ht="28.2" customHeight="1" x14ac:dyDescent="0.3">
      <c r="A23" s="30" t="s">
        <v>26</v>
      </c>
      <c r="B23" s="11"/>
      <c r="C23" s="11"/>
      <c r="D23" s="11"/>
      <c r="E23" s="11"/>
      <c r="F23" s="11"/>
      <c r="G23" s="11"/>
    </row>
    <row r="24" spans="1:255" customFormat="1" ht="17.7" customHeight="1" x14ac:dyDescent="0.3">
      <c r="A24" s="22"/>
      <c r="B24" s="11"/>
      <c r="C24" s="11"/>
      <c r="D24" s="11"/>
      <c r="E24" s="11"/>
      <c r="F24" s="11"/>
      <c r="G24" s="11"/>
    </row>
    <row r="25" spans="1:255" ht="27.45" customHeight="1" x14ac:dyDescent="0.4">
      <c r="A25" s="93" t="s">
        <v>27</v>
      </c>
      <c r="B25" s="93"/>
      <c r="C25" s="93"/>
      <c r="D25" s="93"/>
      <c r="E25" s="93"/>
      <c r="F25" s="93"/>
      <c r="G25" s="93"/>
    </row>
    <row r="26" spans="1:255" ht="27.45" customHeight="1" x14ac:dyDescent="0.4">
      <c r="A26" s="93" t="s">
        <v>28</v>
      </c>
      <c r="B26" s="93"/>
      <c r="C26" s="93"/>
      <c r="D26" s="93"/>
      <c r="E26" s="93"/>
      <c r="F26" s="93"/>
      <c r="G26" s="20"/>
    </row>
    <row r="27" spans="1:255" x14ac:dyDescent="0.4">
      <c r="A27" s="16" t="s">
        <v>15</v>
      </c>
      <c r="B27" s="16"/>
      <c r="C27" s="16"/>
      <c r="D27" s="16"/>
      <c r="E27" s="16"/>
      <c r="F27" s="16"/>
      <c r="G27" s="16"/>
    </row>
    <row r="28" spans="1:255" x14ac:dyDescent="0.4">
      <c r="A28" s="71" t="s">
        <v>16</v>
      </c>
      <c r="B28" s="71"/>
      <c r="C28" s="71"/>
      <c r="D28" s="71"/>
      <c r="E28" s="71"/>
      <c r="F28" s="71"/>
      <c r="G28" s="71"/>
    </row>
    <row r="29" spans="1:255" s="8" customFormat="1" ht="13.8" x14ac:dyDescent="0.25">
      <c r="A29" s="92" t="s">
        <v>17</v>
      </c>
      <c r="B29" s="92"/>
      <c r="C29" s="92"/>
      <c r="D29" s="92"/>
      <c r="E29" s="92"/>
      <c r="F29" s="92"/>
      <c r="G29" s="9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</row>
    <row r="30" spans="1:255" ht="23.7" customHeight="1" x14ac:dyDescent="0.4">
      <c r="A30" s="71" t="s">
        <v>18</v>
      </c>
      <c r="B30" s="71"/>
      <c r="C30" s="71"/>
      <c r="D30" s="71"/>
      <c r="E30" s="71"/>
      <c r="F30" s="71"/>
      <c r="G30" s="71"/>
    </row>
    <row r="31" spans="1:255" x14ac:dyDescent="0.4">
      <c r="A31" s="17" t="s">
        <v>19</v>
      </c>
      <c r="B31" s="16"/>
      <c r="C31" s="16"/>
      <c r="D31" s="16"/>
      <c r="E31" s="16"/>
      <c r="F31" s="16"/>
      <c r="G31" s="16"/>
    </row>
    <row r="33" spans="1:255" s="8" customFormat="1" ht="13.8" x14ac:dyDescent="0.25">
      <c r="A33" s="6"/>
      <c r="B33" s="15" t="s">
        <v>20</v>
      </c>
      <c r="C33" s="15"/>
      <c r="D33" s="14"/>
      <c r="E33" s="10"/>
      <c r="F33" s="9"/>
      <c r="G33" s="9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</row>
    <row r="34" spans="1:255" s="8" customFormat="1" ht="15.6" x14ac:dyDescent="0.3">
      <c r="A34" s="11"/>
      <c r="B34" s="72" t="s">
        <v>21</v>
      </c>
      <c r="C34" s="72"/>
      <c r="D34" s="72"/>
      <c r="E34" s="10"/>
      <c r="F34" s="9"/>
      <c r="G34" s="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</row>
    <row r="35" spans="1:255" s="8" customFormat="1" ht="13.8" x14ac:dyDescent="0.25">
      <c r="A35" s="6"/>
      <c r="B35" s="14"/>
      <c r="C35" s="14"/>
      <c r="D35" s="14"/>
      <c r="E35" s="10"/>
      <c r="F35" s="9"/>
      <c r="G35" s="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</row>
    <row r="36" spans="1:255" s="8" customFormat="1" ht="13.8" x14ac:dyDescent="0.25">
      <c r="A36" s="6"/>
      <c r="B36" s="10"/>
      <c r="C36" s="10"/>
      <c r="D36" s="10"/>
      <c r="E36" s="10"/>
      <c r="F36" s="9"/>
      <c r="G36" s="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</row>
    <row r="37" spans="1:255" s="8" customFormat="1" ht="13.8" x14ac:dyDescent="0.25">
      <c r="A37" s="6"/>
      <c r="B37" s="10"/>
      <c r="C37" s="10"/>
      <c r="D37" s="10"/>
      <c r="E37" s="10"/>
      <c r="F37" s="9"/>
      <c r="G37" s="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</row>
    <row r="38" spans="1:255" s="8" customFormat="1" ht="13.8" x14ac:dyDescent="0.25">
      <c r="A38" s="6"/>
      <c r="B38" s="10"/>
      <c r="C38" s="10"/>
      <c r="D38" s="10"/>
      <c r="E38" s="10"/>
      <c r="F38" s="9"/>
      <c r="G38" s="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</row>
    <row r="39" spans="1:255" x14ac:dyDescent="0.4">
      <c r="A39" s="1"/>
      <c r="F39" s="1"/>
      <c r="G39" s="1"/>
    </row>
    <row r="40" spans="1:255" x14ac:dyDescent="0.4">
      <c r="A40" s="1"/>
      <c r="F40" s="1"/>
      <c r="G40" s="1"/>
    </row>
    <row r="41" spans="1:255" x14ac:dyDescent="0.4">
      <c r="A41" s="1"/>
      <c r="F41" s="1"/>
      <c r="G41" s="1"/>
    </row>
    <row r="42" spans="1:255" x14ac:dyDescent="0.4">
      <c r="A42" s="1"/>
      <c r="F42" s="1"/>
      <c r="G42" s="1"/>
    </row>
    <row r="43" spans="1:255" x14ac:dyDescent="0.4">
      <c r="A43" s="1"/>
      <c r="F43" s="1"/>
      <c r="G43" s="1"/>
    </row>
    <row r="44" spans="1:255" x14ac:dyDescent="0.4">
      <c r="A44" s="1"/>
      <c r="F44" s="1"/>
      <c r="G44" s="1"/>
    </row>
    <row r="45" spans="1:255" x14ac:dyDescent="0.4">
      <c r="A45" s="1"/>
      <c r="F45" s="1"/>
      <c r="G45" s="1"/>
    </row>
    <row r="46" spans="1:255" x14ac:dyDescent="0.4">
      <c r="A46" s="1"/>
      <c r="F46" s="1"/>
      <c r="G46" s="1"/>
    </row>
    <row r="47" spans="1:255" x14ac:dyDescent="0.4">
      <c r="A47" s="1"/>
      <c r="F47" s="1"/>
      <c r="G47" s="1"/>
    </row>
    <row r="48" spans="1:255" x14ac:dyDescent="0.4">
      <c r="A48" s="1"/>
      <c r="F48" s="1"/>
      <c r="G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</sheetData>
  <mergeCells count="37">
    <mergeCell ref="A30:G30"/>
    <mergeCell ref="B34:D34"/>
    <mergeCell ref="A4:G4"/>
    <mergeCell ref="A5:D7"/>
    <mergeCell ref="A8:D8"/>
    <mergeCell ref="F10:F13"/>
    <mergeCell ref="G10:G13"/>
    <mergeCell ref="A29:G29"/>
    <mergeCell ref="A25:G25"/>
    <mergeCell ref="A28:G28"/>
    <mergeCell ref="A19:G19"/>
    <mergeCell ref="A26:F26"/>
    <mergeCell ref="E14:E15"/>
    <mergeCell ref="F14:F15"/>
    <mergeCell ref="G14:G15"/>
    <mergeCell ref="F18:G18"/>
    <mergeCell ref="B2:G2"/>
    <mergeCell ref="A18:E18"/>
    <mergeCell ref="E5:G5"/>
    <mergeCell ref="E6:G6"/>
    <mergeCell ref="E7:G7"/>
    <mergeCell ref="E8:G8"/>
    <mergeCell ref="E10:E13"/>
    <mergeCell ref="B14:B15"/>
    <mergeCell ref="A14:A15"/>
    <mergeCell ref="D14:D15"/>
    <mergeCell ref="D1:G1"/>
    <mergeCell ref="A16:A17"/>
    <mergeCell ref="B16:B17"/>
    <mergeCell ref="D16:D17"/>
    <mergeCell ref="E16:E17"/>
    <mergeCell ref="F16:F17"/>
    <mergeCell ref="G16:G17"/>
    <mergeCell ref="C14:C15"/>
    <mergeCell ref="C16:C17"/>
    <mergeCell ref="A10:A13"/>
    <mergeCell ref="B10:D12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2026-09-01T09:42:51Z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