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825" documentId="13_ncr:1_{E61B6D90-791F-4464-B501-4E49F6C5C490}" xr6:coauthVersionLast="47" xr6:coauthVersionMax="47" xr10:uidLastSave="{52642EF9-A44E-4E3E-B205-A14EA9E0E247}"/>
  <bookViews>
    <workbookView xWindow="-108" yWindow="-108" windowWidth="23256" windowHeight="12456" xr2:uid="{00000000-000D-0000-FFFF-FFFF00000000}"/>
  </bookViews>
  <sheets>
    <sheet name="Пропозиція_товари" sheetId="6" r:id="rId1"/>
    <sheet name="Пропозиція_товари_розбиття" sheetId="9" state="hidden" r:id="rId2"/>
    <sheet name="Пропозиція_роботи_послуги" sheetId="7" state="hidden" r:id="rId3"/>
  </sheets>
  <definedNames>
    <definedName name="_xlnm.Print_Area" localSheetId="2">Пропозиція_роботи_послуги!$A$1:$H$40</definedName>
    <definedName name="_xlnm.Print_Area" localSheetId="0">Пропозиція_товари!$A$1:$M$42</definedName>
    <definedName name="_xlnm.Print_Area" localSheetId="1">Пропозиція_товари_розбиття!$A$1:$J$26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6" l="1"/>
  <c r="G16" i="6" s="1"/>
  <c r="J19" i="9"/>
  <c r="J12" i="9" l="1"/>
  <c r="J26" i="9" s="1"/>
  <c r="H17" i="6" l="1"/>
  <c r="G19" i="6" s="1"/>
  <c r="H20" i="6"/>
  <c r="H21" i="6"/>
  <c r="F16" i="7"/>
  <c r="F23" i="7"/>
  <c r="F22" i="7"/>
  <c r="F21" i="7"/>
  <c r="F20" i="7"/>
  <c r="F19" i="7"/>
  <c r="F18" i="7"/>
  <c r="F17" i="7"/>
  <c r="F15" i="7"/>
  <c r="F14" i="7"/>
  <c r="G22" i="6" l="1"/>
  <c r="G23" i="6"/>
  <c r="E24" i="7"/>
</calcChain>
</file>

<file path=xl/sharedStrings.xml><?xml version="1.0" encoding="utf-8"?>
<sst xmlns="http://schemas.openxmlformats.org/spreadsheetml/2006/main" count="188" uniqueCount="102">
  <si>
    <t>Додаток №__ до Запиту</t>
  </si>
  <si>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</si>
  <si>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</si>
  <si>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</si>
  <si>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</si>
  <si>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</si>
  <si>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</si>
  <si>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</si>
  <si>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</si>
  <si>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</si>
  <si>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</si>
  <si>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</si>
  <si>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</si>
  <si>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Умови оплати, % передплати /післяплати</t>
  </si>
  <si>
    <t>Запит**</t>
  </si>
  <si>
    <t>Запит</t>
  </si>
  <si>
    <t>Пропозиція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</si>
  <si>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</si>
  <si>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</si>
  <si>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r>
      <t xml:space="preserve"> ** Закупівля відбувається одним лотом //Закупівля здійснюється окремими позиціями/лотами. </t>
    </r>
    <r>
      <rPr>
        <b/>
        <i/>
        <sz val="11"/>
        <color rgb="FFFF0000"/>
        <rFont val="Times New Roman"/>
        <family val="1"/>
        <charset val="204"/>
      </rPr>
      <t>[зазначається в залежності від вимог, зазначених у Заявці на закупівлю]</t>
    </r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</si>
  <si>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</si>
  <si>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r>
      <rPr>
        <sz val="11"/>
        <color rgb="FF000000"/>
        <rFont val="Times New Roman"/>
        <family val="1"/>
        <charset val="204"/>
      </rPr>
      <t>Ми погоджуємося та ознайомлені з умовами типового Договору  ТЧХУ (Додаток №</t>
    </r>
    <r>
      <rPr>
        <sz val="11"/>
        <color rgb="FFFF0000"/>
        <rFont val="Times New Roman"/>
        <family val="1"/>
        <charset val="204"/>
      </rPr>
      <t>_</t>
    </r>
    <r>
      <rPr>
        <sz val="11"/>
        <color rgb="FF000000"/>
        <rFont val="Times New Roman"/>
        <family val="1"/>
        <charset val="204"/>
      </rPr>
      <t xml:space="preserve"> до Запиту).</t>
    </r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</si>
  <si>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</si>
  <si>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</si>
  <si>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>Ми погоджуємось зафіксувати цінову пропозицію протягом 90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</si>
  <si>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</si>
  <si>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</si>
  <si>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</si>
  <si>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</si>
  <si>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r>
      <t>(Назва Учасника),</t>
    </r>
    <r>
      <rPr>
        <sz val="11"/>
        <color theme="1"/>
        <rFont val="Times New Roman"/>
        <family val="1"/>
        <charset val="204"/>
      </rPr>
      <t xml:space="preserve"> надає свою пропозицію щодо участі у закупівлі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 xml:space="preserve">[найменування необхідних  робіт або послуг].  </t>
    </r>
  </si>
  <si>
    <t>Вважається, що Підрядник повністю розуміє обсяг робіт/послуг.
Якщо Підрядник розуміє, що є роботи, які не включені до основного переліку і не можуть бути враховані одиничними розцінками, але необхідні для завершення повного комплексу робіт/послуг, він повинен врахувати ці витрати в наданих в таблиці одиничних розцінках.</t>
  </si>
  <si>
    <r>
      <t>Термін</t>
    </r>
    <r>
      <rPr>
        <b/>
        <i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надання послуг / виконання робіт</t>
    </r>
    <r>
      <rPr>
        <b/>
        <sz val="12"/>
        <color theme="1"/>
        <rFont val="Times New Roman"/>
        <family val="1"/>
        <charset val="204"/>
      </rPr>
      <t>, календарних днів</t>
    </r>
  </si>
  <si>
    <t xml:space="preserve">  * Товариство Червоного Хреста України є громадською неприбутковою організацією і просить надати максимальні знижки на послуги/роботи, вказані у ціновій пропозиції.</t>
  </si>
  <si>
    <r>
      <t>Ми погоджуємося та ознайомлені з умовами типового Договору  ТЧХУ (Додаток №</t>
    </r>
    <r>
      <rPr>
        <sz val="11"/>
        <color rgb="FFFF0000"/>
        <rFont val="Times New Roman"/>
        <family val="1"/>
        <charset val="204"/>
      </rPr>
      <t>_</t>
    </r>
    <r>
      <rPr>
        <sz val="11"/>
        <color theme="1"/>
        <rFont val="Times New Roman"/>
        <family val="1"/>
        <charset val="204"/>
      </rPr>
      <t xml:space="preserve"> до Запиту).</t>
    </r>
  </si>
  <si>
    <r>
      <t xml:space="preserve">Ми погоджуємось, що всі витрати, пов’язані </t>
    </r>
    <r>
      <rPr>
        <sz val="11"/>
        <color rgb="FFFF0000"/>
        <rFont val="Times New Roman"/>
        <family val="1"/>
        <charset val="204"/>
      </rPr>
      <t>з наданням послуг/виконанням робіт</t>
    </r>
    <r>
      <rPr>
        <sz val="11"/>
        <color theme="1"/>
        <rFont val="Times New Roman"/>
        <family val="1"/>
        <charset val="204"/>
      </rPr>
      <t>, здійснюються за рахунок Постачальника та їх вартість включена в цінову пропозицію.</t>
    </r>
  </si>
  <si>
    <t>Учасники повинні надсилати цінові пропозиції з підписом і печаткою.</t>
  </si>
  <si>
    <r>
      <t xml:space="preserve">Умови оплати, % передплати /післяплати </t>
    </r>
    <r>
      <rPr>
        <b/>
        <sz val="12"/>
        <color rgb="FFFF0000"/>
        <rFont val="Times New Roman"/>
        <family val="1"/>
        <charset val="204"/>
      </rPr>
      <t>(у випадку закупівлі окремими позиціями / лотами)</t>
    </r>
  </si>
  <si>
    <r>
      <t>Термін поставки товару,</t>
    </r>
    <r>
      <rPr>
        <b/>
        <i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календарних днів </t>
    </r>
    <r>
      <rPr>
        <b/>
        <sz val="12"/>
        <color rgb="FFFF0000"/>
        <rFont val="Times New Roman"/>
        <family val="1"/>
        <charset val="204"/>
      </rPr>
      <t>(у випадку закупівлі окремими позиціями / лотами)</t>
    </r>
  </si>
  <si>
    <r>
      <t>Умови оплати:  _________________</t>
    </r>
    <r>
      <rPr>
        <sz val="12"/>
        <color rgb="FFFF0000"/>
        <rFont val="Times New Roman"/>
        <family val="1"/>
        <charset val="204"/>
      </rPr>
      <t> </t>
    </r>
    <r>
      <rPr>
        <b/>
        <i/>
        <sz val="12"/>
        <color rgb="FFFF0000"/>
        <rFont val="Times New Roman"/>
        <family val="1"/>
        <charset val="204"/>
      </rPr>
      <t>(</t>
    </r>
    <r>
      <rPr>
        <i/>
        <sz val="12"/>
        <color rgb="FFFF0000"/>
        <rFont val="Times New Roman"/>
        <family val="1"/>
        <charset val="204"/>
      </rPr>
      <t>прописати</t>
    </r>
    <r>
      <rPr>
        <b/>
        <i/>
        <sz val="12"/>
        <color rgb="FFFF0000"/>
        <rFont val="Times New Roman"/>
        <family val="1"/>
        <charset val="204"/>
      </rPr>
      <t>)</t>
    </r>
  </si>
  <si>
    <r>
      <t>Термін доставки з дати підписання договору: _________________</t>
    </r>
    <r>
      <rPr>
        <sz val="12"/>
        <color rgb="FFFF0000"/>
        <rFont val="Times New Roman"/>
        <family val="1"/>
        <charset val="204"/>
      </rPr>
      <t> </t>
    </r>
    <r>
      <rPr>
        <b/>
        <sz val="12"/>
        <color rgb="FFFF0000"/>
        <rFont val="Times New Roman"/>
        <family val="1"/>
        <charset val="204"/>
      </rPr>
      <t xml:space="preserve">(календарних днів, </t>
    </r>
    <r>
      <rPr>
        <i/>
        <sz val="12"/>
        <color rgb="FFFF0000"/>
        <rFont val="Times New Roman"/>
        <family val="1"/>
        <charset val="204"/>
      </rPr>
      <t>прописати</t>
    </r>
    <r>
      <rPr>
        <b/>
        <sz val="12"/>
        <color rgb="FFFF0000"/>
        <rFont val="Times New Roman"/>
        <family val="1"/>
        <charset val="204"/>
      </rPr>
      <t>)</t>
    </r>
  </si>
  <si>
    <t>Назва</t>
  </si>
  <si>
    <t>Ціна 
за одиницю, грн</t>
  </si>
  <si>
    <t>Всього вартість, грн</t>
  </si>
  <si>
    <r>
      <t xml:space="preserve">Пропозиція
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FF0000"/>
        <rFont val="Times New Roman"/>
        <family val="1"/>
        <charset val="204"/>
      </rPr>
      <t>Вказати  параметри та характеристики по кожному пункту</t>
    </r>
  </si>
  <si>
    <t xml:space="preserve">(з урахуванням всіх податків і зборів) </t>
  </si>
  <si>
    <t>Ми погоджуємось зафіксувати цінову пропозицію протягом 90 днів календарних днів з моменту подачі</t>
  </si>
  <si>
    <t>Дата:</t>
  </si>
  <si>
    <r>
      <t>(Назва Учасника),</t>
    </r>
    <r>
      <rPr>
        <sz val="12"/>
        <color theme="1"/>
        <rFont val="Times New Roman"/>
        <family val="1"/>
        <charset val="204"/>
      </rPr>
      <t xml:space="preserve"> надає свою пропозицію щодо участі у закупівлі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 xml:space="preserve">[найменування необхідних товарів/обладнання].  </t>
    </r>
  </si>
  <si>
    <t>Торгова марка</t>
  </si>
  <si>
    <t>Країна-виробник</t>
  </si>
  <si>
    <t>Характеристика 1:</t>
  </si>
  <si>
    <t>Характеристика 2:</t>
  </si>
  <si>
    <t>Характеристика 3:</t>
  </si>
  <si>
    <t>Характеристика 4:</t>
  </si>
  <si>
    <t>Характеристика 5:</t>
  </si>
  <si>
    <t>Найменування предмету закупівлі</t>
  </si>
  <si>
    <t>Учасник має зазаначити торгову марку</t>
  </si>
  <si>
    <t>опис</t>
  </si>
  <si>
    <t>Пропозиція Учасника</t>
  </si>
  <si>
    <t>Учасник має зазаначити країну-виробника</t>
  </si>
  <si>
    <t>Додаток №__  до Запиту</t>
  </si>
  <si>
    <r>
      <t xml:space="preserve">Ми погоджуємось, що всі витрати, пов’язані з </t>
    </r>
    <r>
      <rPr>
        <b/>
        <sz val="11"/>
        <color rgb="FFFF0000"/>
        <rFont val="Times New Roman"/>
        <family val="1"/>
        <charset val="204"/>
      </rPr>
      <t>доставкою товару, завантажувально-розвантажувальними роботами</t>
    </r>
    <r>
      <rPr>
        <sz val="11"/>
        <color theme="1"/>
        <rFont val="Times New Roman"/>
        <family val="1"/>
        <charset val="204"/>
      </rPr>
      <t>, здійснюються за рахунок Постачальника за наданою адресою</t>
    </r>
    <r>
      <rPr>
        <sz val="11"/>
        <color rgb="FFFF0000"/>
        <rFont val="Times New Roman"/>
        <family val="1"/>
        <charset val="204"/>
      </rPr>
      <t xml:space="preserve"> або</t>
    </r>
    <r>
      <rPr>
        <sz val="11"/>
        <color theme="1"/>
        <rFont val="Times New Roman"/>
        <family val="1"/>
        <charset val="204"/>
      </rPr>
      <t xml:space="preserve"> відповідно до розподілу, вказаного у Додатку №_.</t>
    </r>
  </si>
  <si>
    <t>ОВ</t>
  </si>
  <si>
    <r>
      <t>(Назва Учасника),</t>
    </r>
    <r>
      <rPr>
        <sz val="16"/>
        <rFont val="Times New Roman"/>
        <family val="1"/>
        <charset val="204"/>
      </rPr>
      <t xml:space="preserve"> надає свою пропозицію щодо участі у закупівлі сувенірної продукції для проведення спортивних змагань.</t>
    </r>
  </si>
  <si>
    <t xml:space="preserve"> ** Закупівля здійснюється окремими лотами. </t>
  </si>
  <si>
    <t xml:space="preserve"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 </t>
  </si>
  <si>
    <t>Табличка з композиту</t>
  </si>
  <si>
    <t>Грамота</t>
  </si>
  <si>
    <t>Медаль</t>
  </si>
  <si>
    <t>Кубок</t>
  </si>
  <si>
    <t>Найменування</t>
  </si>
  <si>
    <t>Зображення товару, що пропонується</t>
  </si>
  <si>
    <t xml:space="preserve">
Конструкція:
• чаша з ручками на ніжці та підставці;
• розбірна конструкція;
• наявність місця для таблички з гравіюванням.
Матеріали:
• чаша – метал (алюміній, сталь або еквівалент);
• ніжка – метал (алюміній, сталь або еквівалент);
• підставка – мармур або еквівалент;
• табличка – алюміній;
• колір кубка – золотистий.
Розміри:
• висота – 50–60 см;
• діаметр чаші – не менше 18 см;
• розмір підставки – не менше 140×140 мм;
• розмір таблички – не менше 30×60 мм.
Персоналізація:
• нанесення напису «Обласні спортивні ігри серед ветеранів та ветеранок "Степова міць"»;
• спосіб нанесення – гравіювання на табличці або безпосередньо на підставці.
Учасник у складі пропозиції повинен надати фото та технічний опис запропонованого виробу.
Допускається пропозиція еквівалентного товару за умови, що його технічні, функціональні та якісні характеристики не гірші за зазначені в цьому технічному завданні. Відхилення габаритних розмірів допускається в межах ±10 % за умови збереження зовнішнього вигляду, функціональності та відповідності призначенню виробу.</t>
  </si>
  <si>
    <t xml:space="preserve">
• Формат: А4 (210 × 297 мм).
• Папір: крейдований.
• Щільність паперу: не менше 200 г/м².
• Друк: повноколірний односторонній (4+0).
• Спосіб друку: офсетний, цифровий або еквівалентний.
• Якість друку: чітке зображення та текст без розмиття, зміщення кольорів і видимих дефектів друку.
Пакування по 50 шт з маркуванням кількості.
Макет надається Замовником.</t>
  </si>
  <si>
    <r>
      <t>Учасники повинні надсилати цінові пропозиції з підписом і печаткою</t>
    </r>
    <r>
      <rPr>
        <b/>
        <i/>
        <sz val="20"/>
        <color theme="1"/>
        <rFont val="Times New Roman"/>
        <family val="1"/>
        <charset val="204"/>
      </rPr>
      <t xml:space="preserve"> (за наявності)</t>
    </r>
  </si>
  <si>
    <r>
      <t xml:space="preserve">Ми погоджуємось, що всі витрати, пов’язані з </t>
    </r>
    <r>
      <rPr>
        <b/>
        <sz val="16"/>
        <rFont val="Times New Roman"/>
        <family val="1"/>
        <charset val="204"/>
      </rPr>
      <t>пакуванням, маркуванням, доставкою товару, завантажувально-розвантажувальними роботами</t>
    </r>
    <r>
      <rPr>
        <sz val="16"/>
        <rFont val="Times New Roman"/>
        <family val="1"/>
        <charset val="204"/>
      </rPr>
      <t xml:space="preserve"> здійснюються за рахунок Постачальника за наданою адресою.</t>
    </r>
  </si>
  <si>
    <t xml:space="preserve">
• Розмір: 210 × 300 мм(+-5%)
• Матеріал: композит білого кольору.
• Нанесення: повноколірний УФ-друк (4+0).
• Кріплення: дистанційні тримачі, 4 шт.
• Макет надається Замовником.</t>
  </si>
  <si>
    <t>Всього вартість пропозиції п, грн*</t>
  </si>
  <si>
    <t>Ми погоджуємося та ознайомлені з умовами типового Договору  ТЧХУ (Додаток №3 до Запиту).</t>
  </si>
  <si>
    <t>№ ЛОТУ</t>
  </si>
  <si>
    <t>Вартість пропозиції по ЛОТ 1, грн</t>
  </si>
  <si>
    <t>Вартість пропозиції по ЛОТ 2, грн</t>
  </si>
  <si>
    <t>Вартість пропозиції по ЛОТ 3, грн</t>
  </si>
  <si>
    <t xml:space="preserve">Пропозиція </t>
  </si>
  <si>
    <t>Технічні вимоги до товару</t>
  </si>
  <si>
    <t>Технічні характеристики запропонованого товару</t>
  </si>
  <si>
    <r>
      <t xml:space="preserve">Ціна,  за одиницю, 
</t>
    </r>
    <r>
      <rPr>
        <i/>
        <sz val="14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4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</si>
  <si>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4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4"/>
        <color theme="1"/>
        <rFont val="Times New Roman"/>
        <family val="1"/>
        <charset val="204"/>
      </rPr>
      <t xml:space="preserve"> *</t>
    </r>
  </si>
  <si>
    <t>Наведені фото є прикладом, при наданні пропозиції Учаснику потрібно орієнтуватися виключно на технічні характеристики. 
Учасник повинен надати чіткі фотографії запропонованого товару та технічний опис і характеристики запропонованої продукції відповідно запиту. 
Запропоновані товари повинні мати характеристики не гірше за наведені.</t>
  </si>
  <si>
    <t>Термін поставки товару,  календарних днів</t>
  </si>
  <si>
    <t>зазначити</t>
  </si>
  <si>
    <t>Очікуваний термін поставки товару: до 20  календарних днів з дати укладення договору.</t>
  </si>
  <si>
    <r>
      <t xml:space="preserve">Оплата здійснюється шляхом безготівкового перерахування коштів за системою 100% післяплати протягом 5-ти робочих днів по факту отримання товару та підписання відповідних накладних. 
</t>
    </r>
    <r>
      <rPr>
        <b/>
        <i/>
        <sz val="16"/>
        <color rgb="FFFF0000"/>
        <rFont val="Times New Roman"/>
        <family val="1"/>
        <charset val="204"/>
      </rPr>
      <t xml:space="preserve">Згідно політик ТЧХУ передплата може застосовуватись лише як виключення та не може перевищувати  50% вартості. </t>
    </r>
  </si>
  <si>
    <t>Ми підтверджуємо, що разом з ціновою пропозицією подали Додаток №2 Вимоги до пакування, з підписом та печаткою( за наявності) керівника.</t>
  </si>
  <si>
    <r>
      <t xml:space="preserve">Учасник має надати 
</t>
    </r>
    <r>
      <rPr>
        <b/>
        <i/>
        <u/>
        <sz val="16"/>
        <color rgb="FFFF0000"/>
        <rFont val="Times New Roman"/>
        <family val="1"/>
        <charset val="204"/>
      </rPr>
      <t xml:space="preserve">фотографії фактичного товару, що пропонується
без брендування </t>
    </r>
    <r>
      <rPr>
        <i/>
        <sz val="16"/>
        <color rgb="FFFF0000"/>
        <rFont val="Times New Roman"/>
        <family val="1"/>
        <charset val="204"/>
      </rPr>
      <t xml:space="preserve">
(з декількох ракурсів).</t>
    </r>
  </si>
  <si>
    <t>Зразок не вимагається</t>
  </si>
  <si>
    <r>
      <rPr>
        <b/>
        <i/>
        <sz val="16"/>
        <color rgb="FFFF0000"/>
        <rFont val="Times New Roman"/>
        <family val="1"/>
        <charset val="204"/>
      </rPr>
      <t>Надати характеристки відповідно запитуваних вимог:</t>
    </r>
    <r>
      <rPr>
        <i/>
        <sz val="16"/>
        <color rgb="FFFF0000"/>
        <rFont val="Times New Roman"/>
        <family val="1"/>
        <charset val="204"/>
      </rPr>
      <t xml:space="preserve">
Конструкція виробу:
Матерали виробу:
Розміри:
</t>
    </r>
  </si>
  <si>
    <r>
      <rPr>
        <b/>
        <i/>
        <sz val="16"/>
        <color rgb="FFFF0000"/>
        <rFont val="Times New Roman"/>
        <family val="1"/>
        <charset val="204"/>
      </rPr>
      <t>Надати характеристки відповідно запитуваних вимог:</t>
    </r>
    <r>
      <rPr>
        <i/>
        <sz val="16"/>
        <color rgb="FFFF0000"/>
        <rFont val="Times New Roman"/>
        <family val="1"/>
        <charset val="204"/>
      </rPr>
      <t xml:space="preserve">
 Форма: 
Діаметр: 
Матеріал: 
Колір: 
Наявність вушка для кріплення стрічки.
• Стрічка (колір, розміри)</t>
    </r>
  </si>
  <si>
    <t>Надати характеристки відповідно запитуваних вимог:
Тип паперу:
Щільність паперу:
Спосіб друку:</t>
  </si>
  <si>
    <t>Надати характеристки відповідно запитуваних вимог:
Матеріал:
Розмір:
Тип кріплення:</t>
  </si>
  <si>
    <t>Додаток №1 до Запиту №3313</t>
  </si>
  <si>
    <t xml:space="preserve">
Основні характеристики:
• Форма: кругла.
• Діаметр: не менше 60 мм.
• Матеріал: металевий сплав.
• Колір: золото.
• Наявність вушка для кріплення стрічки.
• Стрічка текстильна синьо-жовтого кольору, шириною не менше 30 мм, Довжина не менше 80см.
Персоналізація:
• На лицьовій стороні – логотип заходу.
• На зворотній стороні – напис:
  «Обласні спортивні ігри серед ветеранів та ветеранок "Степова міць"».
• Макет надається Замовником.
Тип нанесення: кольорові полімерні наклейки.
Діаметр полімерних наклейок повинен відповідати діаметру центральної вставки (посадкового місця) медалі та забезпечувати її повне заповнення.
Учасник у складі пропозиції повинен надати фото запропонованої медалі.
Допускається пропозиція еквіваленту з технічними та якісними характеристиками не гірше зазначених.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</si>
</sst>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₴&quot;"/>
  </numFmts>
  <fonts count="52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</font>
    <font>
      <b/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i/>
      <sz val="18"/>
      <color rgb="FF00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i/>
      <sz val="16"/>
      <color rgb="FFFF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i/>
      <u/>
      <sz val="16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FFFFFF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14" fillId="2" borderId="12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7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4" fontId="3" fillId="3" borderId="32" xfId="0" applyNumberFormat="1" applyFont="1" applyFill="1" applyBorder="1" applyAlignment="1">
      <alignment vertical="center" wrapText="1"/>
    </xf>
    <xf numFmtId="4" fontId="3" fillId="3" borderId="33" xfId="0" applyNumberFormat="1" applyFont="1" applyFill="1" applyBorder="1" applyAlignment="1">
      <alignment vertical="center" wrapText="1"/>
    </xf>
    <xf numFmtId="4" fontId="13" fillId="0" borderId="35" xfId="0" applyNumberFormat="1" applyFont="1" applyBorder="1" applyAlignment="1">
      <alignment horizontal="center" vertical="center" wrapText="1"/>
    </xf>
    <xf numFmtId="4" fontId="13" fillId="0" borderId="10" xfId="0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1" fontId="13" fillId="0" borderId="23" xfId="0" applyNumberFormat="1" applyFont="1" applyBorder="1" applyAlignment="1">
      <alignment horizontal="center" vertical="center" wrapText="1"/>
    </xf>
    <xf numFmtId="1" fontId="13" fillId="0" borderId="40" xfId="0" applyNumberFormat="1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42" xfId="0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6" fillId="0" borderId="34" xfId="0" applyFont="1" applyBorder="1" applyAlignment="1">
      <alignment vertical="center"/>
    </xf>
    <xf numFmtId="0" fontId="22" fillId="0" borderId="34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/>
    </xf>
    <xf numFmtId="4" fontId="3" fillId="5" borderId="16" xfId="0" applyNumberFormat="1" applyFont="1" applyFill="1" applyBorder="1" applyAlignment="1">
      <alignment horizontal="center" vertical="center" wrapText="1"/>
    </xf>
    <xf numFmtId="4" fontId="3" fillId="5" borderId="47" xfId="0" applyNumberFormat="1" applyFont="1" applyFill="1" applyBorder="1" applyAlignment="1">
      <alignment horizontal="center" vertical="center" wrapText="1"/>
    </xf>
    <xf numFmtId="0" fontId="19" fillId="0" borderId="2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7" fillId="0" borderId="27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" fillId="6" borderId="0" xfId="0" applyFont="1" applyFill="1" applyAlignment="1">
      <alignment horizontal="center" vertical="center"/>
    </xf>
    <xf numFmtId="0" fontId="35" fillId="0" borderId="0" xfId="0" applyFont="1"/>
    <xf numFmtId="4" fontId="35" fillId="0" borderId="0" xfId="0" applyNumberFormat="1" applyFont="1"/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37" fillId="0" borderId="0" xfId="0" applyFont="1" applyAlignment="1">
      <alignment horizontal="left" vertical="top"/>
    </xf>
    <xf numFmtId="0" fontId="42" fillId="0" borderId="0" xfId="0" applyFont="1" applyAlignment="1">
      <alignment horizontal="left" vertical="center"/>
    </xf>
    <xf numFmtId="0" fontId="44" fillId="0" borderId="0" xfId="0" applyFont="1" applyAlignment="1">
      <alignment vertical="center" wrapText="1"/>
    </xf>
    <xf numFmtId="0" fontId="42" fillId="0" borderId="0" xfId="0" applyFont="1" applyAlignment="1">
      <alignment horizontal="center" vertical="center"/>
    </xf>
    <xf numFmtId="0" fontId="42" fillId="0" borderId="0" xfId="0" applyFont="1"/>
    <xf numFmtId="0" fontId="44" fillId="0" borderId="0" xfId="0" applyFont="1" applyAlignment="1">
      <alignment horizontal="center"/>
    </xf>
    <xf numFmtId="0" fontId="44" fillId="0" borderId="0" xfId="0" applyFont="1" applyAlignment="1">
      <alignment vertical="center"/>
    </xf>
    <xf numFmtId="0" fontId="5" fillId="0" borderId="34" xfId="0" applyFont="1" applyBorder="1" applyAlignment="1">
      <alignment vertical="center"/>
    </xf>
    <xf numFmtId="0" fontId="4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" fontId="43" fillId="0" borderId="49" xfId="0" applyNumberFormat="1" applyFont="1" applyBorder="1" applyAlignment="1">
      <alignment horizontal="center" vertical="center" wrapText="1"/>
    </xf>
    <xf numFmtId="4" fontId="43" fillId="0" borderId="49" xfId="0" applyNumberFormat="1" applyFont="1" applyBorder="1" applyAlignment="1">
      <alignment horizontal="center" vertical="center" wrapText="1"/>
    </xf>
    <xf numFmtId="4" fontId="43" fillId="0" borderId="50" xfId="0" applyNumberFormat="1" applyFont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0" fontId="3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1" fontId="43" fillId="0" borderId="48" xfId="0" applyNumberFormat="1" applyFont="1" applyBorder="1" applyAlignment="1">
      <alignment horizontal="center" vertical="center" wrapText="1"/>
    </xf>
    <xf numFmtId="0" fontId="39" fillId="3" borderId="28" xfId="0" applyFont="1" applyFill="1" applyBorder="1" applyAlignment="1">
      <alignment horizontal="center" vertical="center" wrapText="1"/>
    </xf>
    <xf numFmtId="0" fontId="40" fillId="3" borderId="33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vertical="top" wrapText="1"/>
    </xf>
    <xf numFmtId="0" fontId="2" fillId="2" borderId="22" xfId="0" applyFont="1" applyFill="1" applyBorder="1" applyAlignment="1">
      <alignment vertical="top" wrapText="1"/>
    </xf>
    <xf numFmtId="0" fontId="5" fillId="0" borderId="0" xfId="0" applyFont="1" applyAlignment="1">
      <alignment vertical="center"/>
    </xf>
    <xf numFmtId="0" fontId="39" fillId="0" borderId="67" xfId="0" applyFont="1" applyBorder="1" applyAlignment="1">
      <alignment horizontal="center" vertical="center" wrapText="1"/>
    </xf>
    <xf numFmtId="0" fontId="39" fillId="0" borderId="68" xfId="0" applyFont="1" applyBorder="1" applyAlignment="1">
      <alignment horizontal="center" vertical="center" wrapText="1"/>
    </xf>
    <xf numFmtId="0" fontId="41" fillId="2" borderId="64" xfId="0" applyFont="1" applyFill="1" applyBorder="1" applyAlignment="1">
      <alignment horizontal="center" vertical="top" wrapText="1"/>
    </xf>
    <xf numFmtId="0" fontId="41" fillId="2" borderId="65" xfId="0" applyFont="1" applyFill="1" applyBorder="1" applyAlignment="1">
      <alignment horizontal="center" vertical="top" wrapText="1"/>
    </xf>
    <xf numFmtId="0" fontId="48" fillId="0" borderId="0" xfId="0" applyFont="1" applyAlignment="1">
      <alignment vertical="center"/>
    </xf>
    <xf numFmtId="0" fontId="49" fillId="7" borderId="6" xfId="0" applyFont="1" applyFill="1" applyBorder="1" applyAlignment="1">
      <alignment horizontal="center" vertical="center" wrapText="1"/>
    </xf>
    <xf numFmtId="0" fontId="48" fillId="0" borderId="57" xfId="0" applyFont="1" applyBorder="1" applyAlignment="1">
      <alignment horizontal="center" vertical="center" wrapText="1"/>
    </xf>
    <xf numFmtId="4" fontId="15" fillId="4" borderId="0" xfId="0" applyNumberFormat="1" applyFont="1" applyFill="1" applyAlignment="1">
      <alignment horizontal="right"/>
    </xf>
    <xf numFmtId="0" fontId="49" fillId="0" borderId="28" xfId="0" applyFont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4" fontId="5" fillId="3" borderId="28" xfId="0" applyNumberFormat="1" applyFont="1" applyFill="1" applyBorder="1" applyAlignment="1">
      <alignment horizontal="center" vertical="center" wrapText="1"/>
    </xf>
    <xf numFmtId="4" fontId="5" fillId="3" borderId="29" xfId="0" applyNumberFormat="1" applyFont="1" applyFill="1" applyBorder="1" applyAlignment="1">
      <alignment horizontal="center" vertical="center" wrapText="1"/>
    </xf>
    <xf numFmtId="4" fontId="5" fillId="3" borderId="53" xfId="0" applyNumberFormat="1" applyFont="1" applyFill="1" applyBorder="1" applyAlignment="1">
      <alignment horizontal="center" vertical="center" wrapText="1"/>
    </xf>
    <xf numFmtId="4" fontId="43" fillId="3" borderId="28" xfId="0" applyNumberFormat="1" applyFont="1" applyFill="1" applyBorder="1" applyAlignment="1">
      <alignment horizontal="center" vertical="center" wrapText="1"/>
    </xf>
    <xf numFmtId="4" fontId="43" fillId="3" borderId="29" xfId="0" applyNumberFormat="1" applyFont="1" applyFill="1" applyBorder="1" applyAlignment="1">
      <alignment horizontal="center" vertical="center" wrapText="1"/>
    </xf>
    <xf numFmtId="4" fontId="43" fillId="3" borderId="53" xfId="0" applyNumberFormat="1" applyFont="1" applyFill="1" applyBorder="1" applyAlignment="1">
      <alignment horizontal="center" vertical="center" wrapText="1"/>
    </xf>
    <xf numFmtId="0" fontId="49" fillId="0" borderId="36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49" fillId="0" borderId="63" xfId="0" applyFont="1" applyBorder="1" applyAlignment="1">
      <alignment horizontal="center" vertical="center" wrapText="1"/>
    </xf>
    <xf numFmtId="0" fontId="49" fillId="0" borderId="66" xfId="0" applyFont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63" xfId="0" applyFont="1" applyBorder="1" applyAlignment="1">
      <alignment horizontal="center" vertical="center" wrapText="1"/>
    </xf>
    <xf numFmtId="0" fontId="28" fillId="0" borderId="66" xfId="0" applyFont="1" applyBorder="1" applyAlignment="1">
      <alignment horizontal="center" vertical="center" wrapText="1"/>
    </xf>
    <xf numFmtId="0" fontId="49" fillId="0" borderId="37" xfId="0" applyFont="1" applyBorder="1" applyAlignment="1">
      <alignment horizontal="center" vertical="center" wrapText="1"/>
    </xf>
    <xf numFmtId="0" fontId="49" fillId="0" borderId="18" xfId="0" applyFont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right" vertical="center" wrapText="1"/>
    </xf>
    <xf numFmtId="0" fontId="5" fillId="3" borderId="29" xfId="0" applyFont="1" applyFill="1" applyBorder="1" applyAlignment="1">
      <alignment horizontal="right" vertical="center" wrapText="1"/>
    </xf>
    <xf numFmtId="0" fontId="5" fillId="3" borderId="53" xfId="0" applyFont="1" applyFill="1" applyBorder="1" applyAlignment="1">
      <alignment horizontal="right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50" fillId="0" borderId="34" xfId="0" applyFont="1" applyBorder="1" applyAlignment="1">
      <alignment horizontal="center" vertical="center" wrapText="1"/>
    </xf>
    <xf numFmtId="0" fontId="50" fillId="0" borderId="16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50" fillId="0" borderId="1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38" fillId="3" borderId="28" xfId="0" applyFont="1" applyFill="1" applyBorder="1" applyAlignment="1">
      <alignment horizontal="center" vertical="center" wrapText="1"/>
    </xf>
    <xf numFmtId="0" fontId="38" fillId="3" borderId="53" xfId="0" applyFont="1" applyFill="1" applyBorder="1" applyAlignment="1">
      <alignment horizontal="center" vertical="center" wrapText="1"/>
    </xf>
    <xf numFmtId="0" fontId="41" fillId="2" borderId="69" xfId="0" applyFont="1" applyFill="1" applyBorder="1" applyAlignment="1">
      <alignment horizontal="center" vertical="top" wrapText="1"/>
    </xf>
    <xf numFmtId="0" fontId="2" fillId="2" borderId="61" xfId="0" applyFont="1" applyFill="1" applyBorder="1" applyAlignment="1">
      <alignment horizontal="left" vertical="top" wrapText="1"/>
    </xf>
    <xf numFmtId="1" fontId="43" fillId="0" borderId="48" xfId="0" applyNumberFormat="1" applyFont="1" applyBorder="1" applyAlignment="1">
      <alignment horizontal="center" vertical="center" wrapText="1"/>
    </xf>
    <xf numFmtId="0" fontId="44" fillId="0" borderId="0" xfId="0" applyFont="1" applyAlignment="1">
      <alignment horizontal="left" vertical="center"/>
    </xf>
    <xf numFmtId="0" fontId="31" fillId="0" borderId="7" xfId="0" applyFont="1" applyBorder="1" applyAlignment="1">
      <alignment horizontal="left" vertical="center" wrapText="1"/>
    </xf>
    <xf numFmtId="4" fontId="28" fillId="3" borderId="47" xfId="0" applyNumberFormat="1" applyFont="1" applyFill="1" applyBorder="1" applyAlignment="1">
      <alignment horizontal="center" vertical="center" wrapText="1"/>
    </xf>
    <xf numFmtId="4" fontId="28" fillId="3" borderId="48" xfId="0" applyNumberFormat="1" applyFont="1" applyFill="1" applyBorder="1" applyAlignment="1">
      <alignment horizontal="center" vertical="center" wrapText="1"/>
    </xf>
    <xf numFmtId="4" fontId="28" fillId="3" borderId="50" xfId="0" applyNumberFormat="1" applyFont="1" applyFill="1" applyBorder="1" applyAlignment="1">
      <alignment horizontal="center" vertical="center" wrapText="1"/>
    </xf>
    <xf numFmtId="4" fontId="28" fillId="0" borderId="51" xfId="0" applyNumberFormat="1" applyFont="1" applyBorder="1" applyAlignment="1">
      <alignment horizontal="center" vertical="center" wrapText="1"/>
    </xf>
    <xf numFmtId="4" fontId="28" fillId="0" borderId="52" xfId="0" applyNumberFormat="1" applyFont="1" applyBorder="1" applyAlignment="1">
      <alignment horizontal="center" vertical="center" wrapText="1"/>
    </xf>
    <xf numFmtId="4" fontId="28" fillId="0" borderId="42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/>
    </xf>
    <xf numFmtId="0" fontId="49" fillId="2" borderId="17" xfId="0" applyFont="1" applyFill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28" fillId="0" borderId="48" xfId="0" applyFont="1" applyBorder="1" applyAlignment="1">
      <alignment horizontal="center" vertical="center" wrapText="1"/>
    </xf>
    <xf numFmtId="0" fontId="28" fillId="0" borderId="50" xfId="0" applyFont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49" fillId="0" borderId="60" xfId="0" applyFont="1" applyBorder="1" applyAlignment="1">
      <alignment horizontal="center" vertical="center" wrapText="1"/>
    </xf>
    <xf numFmtId="0" fontId="49" fillId="0" borderId="62" xfId="0" applyFont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right" vertical="center"/>
    </xf>
    <xf numFmtId="0" fontId="15" fillId="3" borderId="29" xfId="0" applyFont="1" applyFill="1" applyBorder="1" applyAlignment="1">
      <alignment horizontal="right" vertical="center"/>
    </xf>
    <xf numFmtId="0" fontId="15" fillId="3" borderId="43" xfId="0" applyFont="1" applyFill="1" applyBorder="1" applyAlignment="1">
      <alignment horizontal="right" vertical="center"/>
    </xf>
    <xf numFmtId="0" fontId="33" fillId="6" borderId="0" xfId="0" applyFont="1" applyFill="1" applyAlignment="1">
      <alignment horizontal="center"/>
    </xf>
    <xf numFmtId="0" fontId="7" fillId="0" borderId="41" xfId="0" applyFont="1" applyBorder="1" applyAlignment="1">
      <alignment horizontal="center" vertical="center" wrapText="1"/>
    </xf>
    <xf numFmtId="4" fontId="43" fillId="0" borderId="48" xfId="0" applyNumberFormat="1" applyFont="1" applyBorder="1" applyAlignment="1">
      <alignment horizontal="center" vertical="center" wrapText="1"/>
    </xf>
    <xf numFmtId="0" fontId="47" fillId="0" borderId="59" xfId="0" applyFont="1" applyBorder="1" applyAlignment="1">
      <alignment horizontal="left" vertical="center" wrapText="1"/>
    </xf>
    <xf numFmtId="0" fontId="34" fillId="0" borderId="41" xfId="0" applyFont="1" applyBorder="1" applyAlignment="1">
      <alignment horizontal="left" vertical="top" wrapText="1"/>
    </xf>
    <xf numFmtId="0" fontId="34" fillId="0" borderId="41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164" fontId="13" fillId="5" borderId="28" xfId="0" applyNumberFormat="1" applyFont="1" applyFill="1" applyBorder="1" applyAlignment="1">
      <alignment horizontal="center" vertical="center" wrapText="1"/>
    </xf>
    <xf numFmtId="164" fontId="13" fillId="5" borderId="29" xfId="0" applyNumberFormat="1" applyFont="1" applyFill="1" applyBorder="1" applyAlignment="1">
      <alignment horizontal="center" vertical="center" wrapText="1"/>
    </xf>
    <xf numFmtId="164" fontId="13" fillId="5" borderId="5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8" fillId="4" borderId="0" xfId="0" applyFont="1" applyFill="1" applyAlignment="1">
      <alignment horizontal="right"/>
    </xf>
    <xf numFmtId="0" fontId="4" fillId="0" borderId="48" xfId="0" applyFont="1" applyBorder="1" applyAlignment="1">
      <alignment horizontal="center" vertical="center" wrapText="1"/>
    </xf>
    <xf numFmtId="164" fontId="13" fillId="0" borderId="47" xfId="0" applyNumberFormat="1" applyFont="1" applyBorder="1" applyAlignment="1">
      <alignment horizontal="center" vertical="center" wrapText="1"/>
    </xf>
    <xf numFmtId="164" fontId="13" fillId="0" borderId="48" xfId="0" applyNumberFormat="1" applyFont="1" applyBorder="1" applyAlignment="1">
      <alignment horizontal="center" vertical="center" wrapText="1"/>
    </xf>
    <xf numFmtId="0" fontId="19" fillId="0" borderId="55" xfId="0" applyFont="1" applyBorder="1" applyAlignment="1">
      <alignment horizontal="right" vertical="center" wrapText="1"/>
    </xf>
    <xf numFmtId="0" fontId="19" fillId="0" borderId="52" xfId="0" applyFont="1" applyBorder="1" applyAlignment="1">
      <alignment horizontal="right" vertical="center" wrapText="1"/>
    </xf>
    <xf numFmtId="0" fontId="17" fillId="0" borderId="56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right" vertical="center" wrapText="1"/>
    </xf>
    <xf numFmtId="0" fontId="19" fillId="0" borderId="51" xfId="0" applyFont="1" applyBorder="1" applyAlignment="1">
      <alignment horizontal="right" vertical="center" wrapText="1"/>
    </xf>
    <xf numFmtId="0" fontId="17" fillId="0" borderId="54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47" xfId="0" applyFont="1" applyBorder="1" applyAlignment="1">
      <alignment horizontal="center" vertical="center"/>
    </xf>
    <xf numFmtId="0" fontId="29" fillId="0" borderId="4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right" vertical="center" wrapText="1"/>
    </xf>
    <xf numFmtId="0" fontId="3" fillId="5" borderId="34" xfId="0" applyFont="1" applyFill="1" applyBorder="1" applyAlignment="1">
      <alignment horizontal="right" vertical="center" wrapText="1"/>
    </xf>
    <xf numFmtId="0" fontId="3" fillId="5" borderId="0" xfId="0" applyFont="1" applyFill="1" applyAlignment="1">
      <alignment horizontal="right" vertical="center" wrapText="1"/>
    </xf>
    <xf numFmtId="0" fontId="3" fillId="5" borderId="16" xfId="0" applyFont="1" applyFill="1" applyBorder="1" applyAlignment="1">
      <alignment horizontal="right" vertical="center" wrapText="1"/>
    </xf>
    <xf numFmtId="164" fontId="24" fillId="0" borderId="47" xfId="0" applyNumberFormat="1" applyFont="1" applyBorder="1" applyAlignment="1">
      <alignment horizontal="center" vertical="center" wrapText="1"/>
    </xf>
    <xf numFmtId="164" fontId="24" fillId="0" borderId="48" xfId="0" applyNumberFormat="1" applyFont="1" applyBorder="1" applyAlignment="1">
      <alignment horizontal="center" vertical="center" wrapText="1"/>
    </xf>
    <xf numFmtId="4" fontId="13" fillId="5" borderId="29" xfId="0" applyNumberFormat="1" applyFont="1" applyFill="1" applyBorder="1" applyAlignment="1">
      <alignment horizontal="center" vertical="center" wrapText="1"/>
    </xf>
    <xf numFmtId="4" fontId="3" fillId="5" borderId="53" xfId="0" applyNumberFormat="1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left" vertical="center" wrapText="1"/>
    </xf>
    <xf numFmtId="0" fontId="3" fillId="5" borderId="47" xfId="0" applyFont="1" applyFill="1" applyBorder="1" applyAlignment="1">
      <alignment horizontal="center" vertical="center" wrapText="1"/>
    </xf>
    <xf numFmtId="0" fontId="3" fillId="5" borderId="50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3" fillId="3" borderId="28" xfId="0" applyFont="1" applyFill="1" applyBorder="1" applyAlignment="1">
      <alignment horizontal="right" vertical="center"/>
    </xf>
    <xf numFmtId="0" fontId="3" fillId="3" borderId="29" xfId="0" applyFont="1" applyFill="1" applyBorder="1" applyAlignment="1">
      <alignment horizontal="right" vertical="center"/>
    </xf>
    <xf numFmtId="0" fontId="3" fillId="3" borderId="30" xfId="0" applyFont="1" applyFill="1" applyBorder="1" applyAlignment="1">
      <alignment horizontal="right" vertical="center"/>
    </xf>
    <xf numFmtId="4" fontId="13" fillId="3" borderId="31" xfId="0" applyNumberFormat="1" applyFont="1" applyFill="1" applyBorder="1" applyAlignment="1">
      <alignment horizontal="center" vertical="center" wrapText="1"/>
    </xf>
    <xf numFmtId="4" fontId="13" fillId="3" borderId="30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43" xfId="0" applyNumberFormat="1" applyFont="1" applyBorder="1" applyAlignment="1">
      <alignment horizontal="center" vertical="center" wrapText="1"/>
    </xf>
    <xf numFmtId="4" fontId="3" fillId="0" borderId="44" xfId="0" applyNumberFormat="1" applyFont="1" applyBorder="1" applyAlignment="1">
      <alignment horizontal="center" vertical="center" wrapText="1"/>
    </xf>
    <xf numFmtId="4" fontId="3" fillId="0" borderId="45" xfId="0" applyNumberFormat="1" applyFont="1" applyBorder="1" applyAlignment="1">
      <alignment horizontal="center" vertical="center" wrapText="1"/>
    </xf>
    <xf numFmtId="4" fontId="3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6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170670</xdr:colOff>
      <xdr:row>13</xdr:row>
      <xdr:rowOff>1000689</xdr:rowOff>
    </xdr:from>
    <xdr:to>
      <xdr:col>1</xdr:col>
      <xdr:colOff>1597946</xdr:colOff>
      <xdr:row>13</xdr:row>
      <xdr:rowOff>2914260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1A2A9A3-5A84-4739-A0BA-6FE207218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3725" y="6944289"/>
          <a:ext cx="1427276" cy="1923096"/>
        </a:xfrm>
        <a:prstGeom prst="rect">
          <a:avLst/>
        </a:prstGeom>
      </xdr:spPr>
    </xdr:pic>
    <xdr:clientData/>
  </xdr:twoCellAnchor>
  <xdr:twoCellAnchor editAs="oneCell">
    <xdr:from>
      <xdr:col>1</xdr:col>
      <xdr:colOff>115254</xdr:colOff>
      <xdr:row>16</xdr:row>
      <xdr:rowOff>505776</xdr:rowOff>
    </xdr:from>
    <xdr:to>
      <xdr:col>1</xdr:col>
      <xdr:colOff>1427441</xdr:colOff>
      <xdr:row>16</xdr:row>
      <xdr:rowOff>1730692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8510A8C-B1D1-422F-AC13-E31A1E7C1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2442" y="11780995"/>
          <a:ext cx="1327427" cy="1232536"/>
        </a:xfrm>
        <a:prstGeom prst="rect">
          <a:avLst/>
        </a:prstGeom>
      </xdr:spPr>
    </xdr:pic>
    <xdr:clientData/>
  </xdr:twoCellAnchor>
  <xdr:twoCellAnchor editAs="oneCell">
    <xdr:from>
      <xdr:col>1</xdr:col>
      <xdr:colOff>73175</xdr:colOff>
      <xdr:row>16</xdr:row>
      <xdr:rowOff>1917856</xdr:rowOff>
    </xdr:from>
    <xdr:to>
      <xdr:col>1</xdr:col>
      <xdr:colOff>1582975</xdr:colOff>
      <xdr:row>16</xdr:row>
      <xdr:rowOff>3294697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EAC2DD1-DD6A-4856-914B-23340459C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0363" y="13193075"/>
          <a:ext cx="1502180" cy="1388271"/>
        </a:xfrm>
        <a:prstGeom prst="rect">
          <a:avLst/>
        </a:prstGeom>
      </xdr:spPr>
    </xdr:pic>
    <xdr:clientData/>
  </xdr:twoCellAnchor>
  <xdr:twoCellAnchor editAs="oneCell">
    <xdr:from>
      <xdr:col>1</xdr:col>
      <xdr:colOff>178939</xdr:colOff>
      <xdr:row>19</xdr:row>
      <xdr:rowOff>389227</xdr:rowOff>
    </xdr:from>
    <xdr:to>
      <xdr:col>1</xdr:col>
      <xdr:colOff>1431000</xdr:colOff>
      <xdr:row>19</xdr:row>
      <xdr:rowOff>2152454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1C8430C1-62D7-4E3C-9738-DFCC7B2BC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11994" y="20104245"/>
          <a:ext cx="1248251" cy="1767037"/>
        </a:xfrm>
        <a:prstGeom prst="rect">
          <a:avLst/>
        </a:prstGeom>
      </xdr:spPr>
    </xdr:pic>
    <xdr:clientData/>
  </xdr:twoCellAnchor>
  <xdr:twoCellAnchor editAs="oneCell">
    <xdr:from>
      <xdr:col>1</xdr:col>
      <xdr:colOff>89534</xdr:colOff>
      <xdr:row>20</xdr:row>
      <xdr:rowOff>672187</xdr:rowOff>
    </xdr:from>
    <xdr:to>
      <xdr:col>1</xdr:col>
      <xdr:colOff>1579720</xdr:colOff>
      <xdr:row>20</xdr:row>
      <xdr:rowOff>1694482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EC586BD-DEF9-400C-A658-1C766EC10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6722" y="17674312"/>
          <a:ext cx="1493996" cy="103182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2" name="AutoShape 59" descr="gallery-image">
          <a:extLst>
            <a:ext uri="{FF2B5EF4-FFF2-40B4-BE49-F238E27FC236}">
              <a16:creationId xmlns:a16="http://schemas.microsoft.com/office/drawing/2014/main" id="{54361059-7469-4794-BF85-FCB71405C497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3" name="AutoShape 60" descr="gallery-image">
          <a:extLst>
            <a:ext uri="{FF2B5EF4-FFF2-40B4-BE49-F238E27FC236}">
              <a16:creationId xmlns:a16="http://schemas.microsoft.com/office/drawing/2014/main" id="{0FAE20BB-9877-4151-B767-77CBFC7F94BF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4" name="AutoShape 61" descr="gallery-image">
          <a:extLst>
            <a:ext uri="{FF2B5EF4-FFF2-40B4-BE49-F238E27FC236}">
              <a16:creationId xmlns:a16="http://schemas.microsoft.com/office/drawing/2014/main" id="{D92D5ACB-09F5-44D6-8F8B-5F363925D7CE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5" name="AutoShape 59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0FAFA44C-8C6F-4A2E-86CC-04C45EA8D065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6" name="AutoShape 60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C5CA2D41-A9FB-40D0-8AA4-220CDC549200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7" name="AutoShape 59" descr="gallery-image">
          <a:extLst>
            <a:ext uri="{FF2B5EF4-FFF2-40B4-BE49-F238E27FC236}">
              <a16:creationId xmlns:a16="http://schemas.microsoft.com/office/drawing/2014/main" id="{C71C97A3-FF6A-4137-BB4D-A12957C3023E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8" name="AutoShape 60" descr="gallery-image">
          <a:extLst>
            <a:ext uri="{FF2B5EF4-FFF2-40B4-BE49-F238E27FC236}">
              <a16:creationId xmlns:a16="http://schemas.microsoft.com/office/drawing/2014/main" id="{2161A0BE-E4B8-4563-A384-422C22F4BB0D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9" name="AutoShape 61" descr="gallery-image">
          <a:extLst>
            <a:ext uri="{FF2B5EF4-FFF2-40B4-BE49-F238E27FC236}">
              <a16:creationId xmlns:a16="http://schemas.microsoft.com/office/drawing/2014/main" id="{139C7628-BD9D-4299-9FE9-4A1268731761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sheetPr>
    <pageSetUpPr fitToPage="1"/>
  </sheetPr>
  <dimension ref="A1:IV80"/>
  <sheetViews>
    <sheetView showGridLines="0" tabSelected="1" zoomScale="55" zoomScaleNormal="55" zoomScaleSheetLayoutView="80" workbookViewId="0">
      <selection activeCell="E20" sqref="E20"/>
    </sheetView>
  </sheetViews>
  <sheetFormatPr defaultColWidth="9.109375" defaultRowHeight="21" x14ac:dyDescent="0.4"/>
  <cols>
    <col min="1" max="1" width="18" style="2" customWidth="1"/>
    <col min="2" max="2" width="24.6640625" style="2" customWidth="1"/>
    <col min="3" max="3" width="63.6640625" style="1" customWidth="1"/>
    <col min="4" max="4" width="35.33203125" style="1" customWidth="1"/>
    <col min="5" max="5" width="64.33203125" style="1" customWidth="1"/>
    <col min="6" max="6" width="19.33203125" style="1" customWidth="1"/>
    <col min="7" max="7" width="20.77734375" style="5" customWidth="1"/>
    <col min="8" max="8" width="21.6640625" style="5" customWidth="1"/>
    <col min="9" max="16384" width="9.109375" style="1"/>
  </cols>
  <sheetData>
    <row r="1" spans="1:12" x14ac:dyDescent="0.4">
      <c r="A1" s="93" t="s">
        <v>100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ht="27.6" x14ac:dyDescent="0.45">
      <c r="A2" s="55"/>
      <c r="B2" s="55"/>
      <c r="C2" s="150" t="s">
        <v>1</v>
      </c>
      <c r="D2" s="150"/>
      <c r="E2" s="150"/>
      <c r="F2" s="150"/>
      <c r="G2" s="150"/>
      <c r="H2" s="150"/>
    </row>
    <row r="3" spans="1:12" ht="6.6" customHeight="1" x14ac:dyDescent="0.4"/>
    <row r="4" spans="1:12" ht="29.25" customHeight="1" x14ac:dyDescent="0.4">
      <c r="A4" s="131" t="s">
        <v>63</v>
      </c>
      <c r="B4" s="131"/>
      <c r="C4" s="131"/>
      <c r="D4" s="131"/>
      <c r="E4" s="131"/>
      <c r="F4" s="131"/>
      <c r="G4" s="131"/>
      <c r="H4" s="131"/>
    </row>
    <row r="5" spans="1:12" ht="20.25" customHeight="1" x14ac:dyDescent="0.4">
      <c r="A5" s="151" t="s">
        <v>2</v>
      </c>
      <c r="B5" s="151"/>
      <c r="C5" s="151"/>
      <c r="D5" s="154" t="s">
        <v>3</v>
      </c>
      <c r="E5" s="154"/>
      <c r="F5" s="154"/>
      <c r="G5" s="154"/>
      <c r="H5" s="154"/>
      <c r="I5" s="39"/>
    </row>
    <row r="6" spans="1:12" ht="20.25" customHeight="1" x14ac:dyDescent="0.4">
      <c r="A6" s="151"/>
      <c r="B6" s="151"/>
      <c r="C6" s="151"/>
      <c r="D6" s="154" t="s">
        <v>4</v>
      </c>
      <c r="E6" s="154"/>
      <c r="F6" s="154"/>
      <c r="G6" s="154"/>
      <c r="H6" s="154"/>
      <c r="I6" s="39"/>
    </row>
    <row r="7" spans="1:12" ht="29.7" customHeight="1" x14ac:dyDescent="0.4">
      <c r="A7" s="151"/>
      <c r="B7" s="151"/>
      <c r="C7" s="151"/>
      <c r="D7" s="154" t="s">
        <v>5</v>
      </c>
      <c r="E7" s="154"/>
      <c r="F7" s="154"/>
      <c r="G7" s="154"/>
      <c r="H7" s="154"/>
      <c r="I7" s="39"/>
    </row>
    <row r="8" spans="1:12" ht="49.95" customHeight="1" x14ac:dyDescent="0.4">
      <c r="A8" s="151" t="s">
        <v>6</v>
      </c>
      <c r="B8" s="151"/>
      <c r="C8" s="151"/>
      <c r="D8" s="155" t="s">
        <v>7</v>
      </c>
      <c r="E8" s="155"/>
      <c r="F8" s="155"/>
      <c r="G8" s="155"/>
      <c r="H8" s="155"/>
      <c r="I8" s="40"/>
    </row>
    <row r="9" spans="1:12" ht="98.4" customHeight="1" thickBot="1" x14ac:dyDescent="0.45">
      <c r="A9" s="153" t="s">
        <v>88</v>
      </c>
      <c r="B9" s="153"/>
      <c r="C9" s="153"/>
      <c r="D9" s="153"/>
      <c r="E9" s="153"/>
      <c r="F9" s="153"/>
      <c r="G9" s="153"/>
      <c r="H9" s="153"/>
      <c r="I9" s="40"/>
    </row>
    <row r="10" spans="1:12" ht="20.25" customHeight="1" x14ac:dyDescent="0.4">
      <c r="A10" s="141" t="s">
        <v>79</v>
      </c>
      <c r="B10" s="119" t="s">
        <v>9</v>
      </c>
      <c r="C10" s="119"/>
      <c r="D10" s="119"/>
      <c r="E10" s="120"/>
      <c r="F10" s="141" t="s">
        <v>10</v>
      </c>
      <c r="G10" s="132" t="s">
        <v>86</v>
      </c>
      <c r="H10" s="135" t="s">
        <v>87</v>
      </c>
      <c r="I10" s="106" t="s">
        <v>13</v>
      </c>
      <c r="J10" s="107"/>
      <c r="K10" s="106" t="s">
        <v>89</v>
      </c>
      <c r="L10" s="107"/>
    </row>
    <row r="11" spans="1:12" ht="21" customHeight="1" thickBot="1" x14ac:dyDescent="0.45">
      <c r="A11" s="142"/>
      <c r="B11" s="121"/>
      <c r="C11" s="121"/>
      <c r="D11" s="121"/>
      <c r="E11" s="122"/>
      <c r="F11" s="142"/>
      <c r="G11" s="133"/>
      <c r="H11" s="136"/>
      <c r="I11" s="108"/>
      <c r="J11" s="109"/>
      <c r="K11" s="108"/>
      <c r="L11" s="109"/>
    </row>
    <row r="12" spans="1:12" s="3" customFormat="1" ht="63" customHeight="1" thickBot="1" x14ac:dyDescent="0.45">
      <c r="A12" s="142"/>
      <c r="B12" s="123" t="s">
        <v>14</v>
      </c>
      <c r="C12" s="124"/>
      <c r="D12" s="125" t="s">
        <v>83</v>
      </c>
      <c r="E12" s="126"/>
      <c r="F12" s="142"/>
      <c r="G12" s="133"/>
      <c r="H12" s="136"/>
      <c r="I12" s="108"/>
      <c r="J12" s="109"/>
      <c r="K12" s="108"/>
      <c r="L12" s="109"/>
    </row>
    <row r="13" spans="1:12" s="4" customFormat="1" ht="64.8" customHeight="1" thickBot="1" x14ac:dyDescent="0.45">
      <c r="A13" s="143"/>
      <c r="B13" s="87" t="s">
        <v>70</v>
      </c>
      <c r="C13" s="86" t="s">
        <v>84</v>
      </c>
      <c r="D13" s="81" t="s">
        <v>71</v>
      </c>
      <c r="E13" s="82" t="s">
        <v>85</v>
      </c>
      <c r="F13" s="143"/>
      <c r="G13" s="134"/>
      <c r="H13" s="137"/>
      <c r="I13" s="110"/>
      <c r="J13" s="111"/>
      <c r="K13" s="110"/>
      <c r="L13" s="111"/>
    </row>
    <row r="14" spans="1:12" s="4" customFormat="1" ht="409.6" customHeight="1" x14ac:dyDescent="0.4">
      <c r="A14" s="117">
        <v>1</v>
      </c>
      <c r="B14" s="127" t="s">
        <v>69</v>
      </c>
      <c r="C14" s="128" t="s">
        <v>72</v>
      </c>
      <c r="D14" s="140" t="s">
        <v>94</v>
      </c>
      <c r="E14" s="146" t="s">
        <v>96</v>
      </c>
      <c r="F14" s="129">
        <v>225</v>
      </c>
      <c r="G14" s="152"/>
      <c r="H14" s="152">
        <f>F14*G14</f>
        <v>0</v>
      </c>
      <c r="I14" s="112" t="s">
        <v>90</v>
      </c>
      <c r="J14" s="113"/>
      <c r="K14" s="112" t="s">
        <v>90</v>
      </c>
      <c r="L14" s="113"/>
    </row>
    <row r="15" spans="1:12" s="4" customFormat="1" ht="165.6" customHeight="1" thickBot="1" x14ac:dyDescent="0.45">
      <c r="A15" s="118"/>
      <c r="B15" s="127"/>
      <c r="C15" s="128"/>
      <c r="D15" s="140"/>
      <c r="E15" s="146"/>
      <c r="F15" s="129"/>
      <c r="G15" s="152"/>
      <c r="H15" s="152"/>
      <c r="I15" s="104"/>
      <c r="J15" s="105"/>
      <c r="K15" s="104"/>
      <c r="L15" s="105"/>
    </row>
    <row r="16" spans="1:12" s="4" customFormat="1" ht="36" customHeight="1" thickBot="1" x14ac:dyDescent="0.45">
      <c r="A16" s="114" t="s">
        <v>80</v>
      </c>
      <c r="B16" s="115"/>
      <c r="C16" s="115"/>
      <c r="D16" s="115"/>
      <c r="E16" s="115"/>
      <c r="F16" s="116"/>
      <c r="G16" s="96">
        <f>H14</f>
        <v>0</v>
      </c>
      <c r="H16" s="97"/>
      <c r="I16" s="97"/>
      <c r="J16" s="97"/>
      <c r="K16" s="97"/>
      <c r="L16" s="98"/>
    </row>
    <row r="17" spans="1:12" s="4" customFormat="1" ht="280.8" customHeight="1" x14ac:dyDescent="0.4">
      <c r="A17" s="117">
        <v>2</v>
      </c>
      <c r="B17" s="127" t="s">
        <v>68</v>
      </c>
      <c r="C17" s="128" t="s">
        <v>101</v>
      </c>
      <c r="D17" s="140" t="s">
        <v>94</v>
      </c>
      <c r="E17" s="145" t="s">
        <v>97</v>
      </c>
      <c r="F17" s="129">
        <v>500</v>
      </c>
      <c r="G17" s="152"/>
      <c r="H17" s="152">
        <f t="shared" ref="H17:H21" si="0">F17*G17</f>
        <v>0</v>
      </c>
      <c r="I17" s="102" t="s">
        <v>90</v>
      </c>
      <c r="J17" s="103"/>
      <c r="K17" s="102" t="s">
        <v>90</v>
      </c>
      <c r="L17" s="103"/>
    </row>
    <row r="18" spans="1:12" s="4" customFormat="1" ht="154.80000000000001" customHeight="1" thickBot="1" x14ac:dyDescent="0.45">
      <c r="A18" s="118"/>
      <c r="B18" s="127"/>
      <c r="C18" s="128"/>
      <c r="D18" s="140"/>
      <c r="E18" s="146"/>
      <c r="F18" s="129"/>
      <c r="G18" s="152"/>
      <c r="H18" s="152"/>
      <c r="I18" s="104"/>
      <c r="J18" s="105"/>
      <c r="K18" s="104"/>
      <c r="L18" s="105"/>
    </row>
    <row r="19" spans="1:12" s="4" customFormat="1" ht="38.4" customHeight="1" thickBot="1" x14ac:dyDescent="0.45">
      <c r="A19" s="114" t="s">
        <v>81</v>
      </c>
      <c r="B19" s="115"/>
      <c r="C19" s="115"/>
      <c r="D19" s="115"/>
      <c r="E19" s="115"/>
      <c r="F19" s="116"/>
      <c r="G19" s="96">
        <f>H17</f>
        <v>0</v>
      </c>
      <c r="H19" s="97"/>
      <c r="I19" s="97"/>
      <c r="J19" s="97"/>
      <c r="K19" s="97"/>
      <c r="L19" s="98"/>
    </row>
    <row r="20" spans="1:12" s="4" customFormat="1" ht="181.8" customHeight="1" thickBot="1" x14ac:dyDescent="0.45">
      <c r="A20" s="117">
        <v>3</v>
      </c>
      <c r="B20" s="88" t="s">
        <v>67</v>
      </c>
      <c r="C20" s="83" t="s">
        <v>73</v>
      </c>
      <c r="D20" s="91" t="s">
        <v>95</v>
      </c>
      <c r="E20" s="92" t="s">
        <v>98</v>
      </c>
      <c r="F20" s="72">
        <v>500</v>
      </c>
      <c r="G20" s="73"/>
      <c r="H20" s="73">
        <f t="shared" si="0"/>
        <v>0</v>
      </c>
      <c r="I20" s="94" t="s">
        <v>90</v>
      </c>
      <c r="J20" s="95"/>
      <c r="K20" s="94" t="s">
        <v>90</v>
      </c>
      <c r="L20" s="95"/>
    </row>
    <row r="21" spans="1:12" s="4" customFormat="1" ht="143.4" customHeight="1" thickBot="1" x14ac:dyDescent="0.45">
      <c r="A21" s="118"/>
      <c r="B21" s="89" t="s">
        <v>66</v>
      </c>
      <c r="C21" s="84" t="s">
        <v>76</v>
      </c>
      <c r="D21" s="91" t="s">
        <v>95</v>
      </c>
      <c r="E21" s="92" t="s">
        <v>99</v>
      </c>
      <c r="F21" s="80">
        <v>1</v>
      </c>
      <c r="G21" s="75"/>
      <c r="H21" s="74">
        <f t="shared" si="0"/>
        <v>0</v>
      </c>
      <c r="I21" s="94" t="s">
        <v>90</v>
      </c>
      <c r="J21" s="95"/>
      <c r="K21" s="94" t="s">
        <v>90</v>
      </c>
      <c r="L21" s="95"/>
    </row>
    <row r="22" spans="1:12" s="4" customFormat="1" ht="28.8" customHeight="1" thickBot="1" x14ac:dyDescent="0.45">
      <c r="A22" s="114" t="s">
        <v>82</v>
      </c>
      <c r="B22" s="115"/>
      <c r="C22" s="115"/>
      <c r="D22" s="115"/>
      <c r="E22" s="115"/>
      <c r="F22" s="116"/>
      <c r="G22" s="96">
        <f>SUM(H20:H21)</f>
        <v>0</v>
      </c>
      <c r="H22" s="97"/>
      <c r="I22" s="97"/>
      <c r="J22" s="97"/>
      <c r="K22" s="97"/>
      <c r="L22" s="98"/>
    </row>
    <row r="23" spans="1:12" s="4" customFormat="1" ht="31.2" customHeight="1" thickBot="1" x14ac:dyDescent="0.45">
      <c r="A23" s="147" t="s">
        <v>77</v>
      </c>
      <c r="B23" s="148"/>
      <c r="C23" s="148"/>
      <c r="D23" s="149"/>
      <c r="E23" s="149"/>
      <c r="F23" s="148"/>
      <c r="G23" s="99">
        <f>SUM(G16,G19,G22)</f>
        <v>0</v>
      </c>
      <c r="H23" s="100"/>
      <c r="I23" s="100"/>
      <c r="J23" s="100"/>
      <c r="K23" s="100"/>
      <c r="L23" s="101"/>
    </row>
    <row r="24" spans="1:12" x14ac:dyDescent="0.4">
      <c r="A24" s="67" t="s">
        <v>18</v>
      </c>
      <c r="B24" s="67"/>
      <c r="C24" s="67"/>
      <c r="D24" s="67"/>
      <c r="E24" s="67"/>
      <c r="F24" s="67"/>
      <c r="G24" s="85"/>
      <c r="H24" s="85"/>
    </row>
    <row r="25" spans="1:12" x14ac:dyDescent="0.4">
      <c r="A25" s="68" t="s">
        <v>64</v>
      </c>
      <c r="B25" s="68"/>
      <c r="C25" s="69"/>
      <c r="D25" s="69"/>
      <c r="E25" s="69"/>
    </row>
    <row r="26" spans="1:12" x14ac:dyDescent="0.4">
      <c r="A26" s="68"/>
      <c r="B26" s="68"/>
      <c r="C26" s="69"/>
      <c r="D26" s="69"/>
      <c r="E26" s="69"/>
    </row>
    <row r="27" spans="1:12" ht="39" customHeight="1" x14ac:dyDescent="0.4">
      <c r="A27" s="144" t="s">
        <v>92</v>
      </c>
      <c r="B27" s="144"/>
      <c r="C27" s="144"/>
      <c r="D27" s="144"/>
      <c r="E27" s="144"/>
      <c r="F27" s="144"/>
      <c r="G27" s="144"/>
    </row>
    <row r="28" spans="1:12" x14ac:dyDescent="0.4">
      <c r="A28" s="68"/>
      <c r="B28" s="68"/>
      <c r="C28" s="69"/>
      <c r="D28" s="69"/>
      <c r="E28" s="69"/>
    </row>
    <row r="29" spans="1:12" x14ac:dyDescent="0.4">
      <c r="A29" s="68" t="s">
        <v>91</v>
      </c>
      <c r="B29" s="68"/>
      <c r="C29" s="69"/>
      <c r="D29" s="69"/>
      <c r="E29" s="69"/>
    </row>
    <row r="30" spans="1:12" x14ac:dyDescent="0.4">
      <c r="A30" s="68"/>
      <c r="B30" s="68"/>
      <c r="C30" s="69"/>
      <c r="D30" s="69"/>
      <c r="E30" s="69"/>
    </row>
    <row r="31" spans="1:12" ht="24" customHeight="1" x14ac:dyDescent="0.4">
      <c r="A31" s="90" t="s">
        <v>93</v>
      </c>
      <c r="B31" s="76"/>
      <c r="C31" s="76"/>
      <c r="D31" s="76"/>
      <c r="E31" s="76"/>
      <c r="F31" s="76"/>
      <c r="G31" s="76"/>
      <c r="H31" s="76"/>
    </row>
    <row r="32" spans="1:12" ht="47.4" customHeight="1" x14ac:dyDescent="0.4">
      <c r="A32" s="138" t="s">
        <v>75</v>
      </c>
      <c r="B32" s="138"/>
      <c r="C32" s="138"/>
      <c r="D32" s="138"/>
      <c r="E32" s="138"/>
      <c r="F32" s="138"/>
      <c r="G32" s="138"/>
      <c r="H32" s="77"/>
    </row>
    <row r="33" spans="1:256" ht="27.45" customHeight="1" x14ac:dyDescent="0.4">
      <c r="A33" s="138" t="s">
        <v>78</v>
      </c>
      <c r="B33" s="138"/>
      <c r="C33" s="138"/>
      <c r="D33" s="138"/>
      <c r="E33" s="138"/>
      <c r="F33" s="138"/>
      <c r="G33" s="138"/>
      <c r="H33" s="70"/>
    </row>
    <row r="34" spans="1:256" x14ac:dyDescent="0.4">
      <c r="A34" s="71" t="s">
        <v>22</v>
      </c>
      <c r="B34" s="71"/>
      <c r="C34" s="71"/>
      <c r="D34" s="71"/>
      <c r="E34" s="71"/>
      <c r="F34" s="71"/>
      <c r="G34" s="71"/>
      <c r="H34" s="71"/>
    </row>
    <row r="35" spans="1:256" x14ac:dyDescent="0.4">
      <c r="A35" s="78" t="s">
        <v>65</v>
      </c>
      <c r="B35" s="78"/>
      <c r="C35" s="78"/>
      <c r="D35" s="78"/>
      <c r="E35" s="78"/>
      <c r="F35" s="78"/>
      <c r="G35" s="78"/>
      <c r="H35" s="78"/>
    </row>
    <row r="36" spans="1:256" s="9" customFormat="1" x14ac:dyDescent="0.25">
      <c r="A36" s="79" t="s">
        <v>24</v>
      </c>
      <c r="B36" s="79"/>
      <c r="C36" s="79"/>
      <c r="D36" s="79"/>
      <c r="E36" s="79"/>
      <c r="F36" s="79"/>
      <c r="G36" s="79"/>
      <c r="H36" s="79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</row>
    <row r="37" spans="1:256" ht="23.7" customHeight="1" x14ac:dyDescent="0.4">
      <c r="A37" s="78" t="s">
        <v>25</v>
      </c>
      <c r="B37" s="78"/>
      <c r="C37" s="78"/>
      <c r="D37" s="78"/>
      <c r="E37" s="78"/>
      <c r="F37" s="78"/>
      <c r="G37" s="78"/>
      <c r="H37" s="78"/>
    </row>
    <row r="38" spans="1:256" ht="24.6" x14ac:dyDescent="0.4">
      <c r="A38" s="61" t="s">
        <v>74</v>
      </c>
      <c r="B38" s="61"/>
      <c r="C38" s="61"/>
      <c r="D38" s="61"/>
      <c r="E38" s="61"/>
      <c r="F38" s="58"/>
      <c r="G38" s="58"/>
      <c r="H38" s="58"/>
    </row>
    <row r="39" spans="1:256" ht="24.6" x14ac:dyDescent="0.4">
      <c r="A39" s="63"/>
      <c r="B39" s="63"/>
      <c r="C39" s="64"/>
      <c r="D39" s="64"/>
      <c r="E39" s="64"/>
      <c r="F39" s="56"/>
      <c r="G39" s="57"/>
      <c r="H39" s="57"/>
    </row>
    <row r="40" spans="1:256" s="9" customFormat="1" ht="24.6" x14ac:dyDescent="0.4">
      <c r="A40" s="139" t="s">
        <v>46</v>
      </c>
      <c r="B40" s="139"/>
      <c r="C40" s="66" t="s">
        <v>27</v>
      </c>
      <c r="D40" s="66"/>
      <c r="E40" s="64"/>
      <c r="F40" s="59"/>
      <c r="G40" s="60"/>
      <c r="H40" s="60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</row>
    <row r="41" spans="1:256" s="9" customFormat="1" ht="24.6" x14ac:dyDescent="0.4">
      <c r="A41" s="64"/>
      <c r="B41" s="64"/>
      <c r="C41" s="130" t="s">
        <v>28</v>
      </c>
      <c r="D41" s="130"/>
      <c r="E41" s="130"/>
      <c r="F41" s="59"/>
      <c r="G41" s="60"/>
      <c r="H41" s="60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</row>
    <row r="42" spans="1:256" s="9" customFormat="1" ht="24.6" x14ac:dyDescent="0.4">
      <c r="A42" s="65"/>
      <c r="B42" s="65"/>
      <c r="C42" s="64"/>
      <c r="D42" s="64"/>
      <c r="E42" s="64"/>
      <c r="F42" s="11"/>
      <c r="G42" s="10"/>
      <c r="H42" s="10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</row>
    <row r="43" spans="1:256" s="9" customFormat="1" ht="24.6" x14ac:dyDescent="0.4">
      <c r="A43" s="65"/>
      <c r="B43" s="65"/>
      <c r="C43" s="62"/>
      <c r="D43" s="62"/>
      <c r="E43" s="62"/>
      <c r="F43" s="11"/>
      <c r="G43" s="10"/>
      <c r="H43" s="10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</row>
    <row r="44" spans="1:256" s="9" customFormat="1" ht="13.8" x14ac:dyDescent="0.25">
      <c r="A44" s="6"/>
      <c r="B44" s="6"/>
      <c r="C44" s="11"/>
      <c r="D44" s="11"/>
      <c r="E44" s="11"/>
      <c r="F44" s="11"/>
      <c r="G44" s="10"/>
      <c r="H44" s="10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</row>
    <row r="45" spans="1:256" s="9" customFormat="1" ht="13.8" x14ac:dyDescent="0.25">
      <c r="A45" s="6"/>
      <c r="B45" s="6"/>
      <c r="C45" s="11"/>
      <c r="D45" s="11"/>
      <c r="E45" s="11"/>
      <c r="F45" s="11"/>
      <c r="G45" s="10"/>
      <c r="H45" s="10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</row>
    <row r="46" spans="1:256" x14ac:dyDescent="0.4">
      <c r="A46" s="1"/>
      <c r="B46" s="1"/>
      <c r="G46" s="1"/>
      <c r="H46" s="1"/>
    </row>
    <row r="47" spans="1:256" x14ac:dyDescent="0.4">
      <c r="A47" s="1"/>
      <c r="B47" s="1"/>
      <c r="G47" s="1"/>
      <c r="H47" s="1"/>
    </row>
    <row r="48" spans="1:256" x14ac:dyDescent="0.4">
      <c r="A48" s="1"/>
      <c r="B48" s="1"/>
      <c r="G48" s="1"/>
      <c r="H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x14ac:dyDescent="0.4"/>
    <row r="79" s="1" customFormat="1" x14ac:dyDescent="0.4"/>
    <row r="80" s="1" customFormat="1" x14ac:dyDescent="0.4"/>
  </sheetData>
  <mergeCells count="57">
    <mergeCell ref="C2:H2"/>
    <mergeCell ref="F10:F13"/>
    <mergeCell ref="A5:C7"/>
    <mergeCell ref="A8:C8"/>
    <mergeCell ref="G17:G18"/>
    <mergeCell ref="H17:H18"/>
    <mergeCell ref="D14:D15"/>
    <mergeCell ref="E14:E15"/>
    <mergeCell ref="F14:F15"/>
    <mergeCell ref="A9:H9"/>
    <mergeCell ref="D5:H5"/>
    <mergeCell ref="D6:H6"/>
    <mergeCell ref="D7:H7"/>
    <mergeCell ref="D8:H8"/>
    <mergeCell ref="G14:G15"/>
    <mergeCell ref="H14:H15"/>
    <mergeCell ref="C41:E41"/>
    <mergeCell ref="A4:H4"/>
    <mergeCell ref="G10:G13"/>
    <mergeCell ref="H10:H13"/>
    <mergeCell ref="A33:G33"/>
    <mergeCell ref="A40:B40"/>
    <mergeCell ref="A17:A18"/>
    <mergeCell ref="B17:B18"/>
    <mergeCell ref="C17:C18"/>
    <mergeCell ref="D17:D18"/>
    <mergeCell ref="A16:F16"/>
    <mergeCell ref="A10:A13"/>
    <mergeCell ref="A27:G27"/>
    <mergeCell ref="A32:G32"/>
    <mergeCell ref="E17:E18"/>
    <mergeCell ref="A23:F23"/>
    <mergeCell ref="A22:F22"/>
    <mergeCell ref="A20:A21"/>
    <mergeCell ref="B10:E11"/>
    <mergeCell ref="B12:C12"/>
    <mergeCell ref="D12:E12"/>
    <mergeCell ref="A14:A15"/>
    <mergeCell ref="B14:B15"/>
    <mergeCell ref="C14:C15"/>
    <mergeCell ref="F17:F18"/>
    <mergeCell ref="A1:L1"/>
    <mergeCell ref="I21:J21"/>
    <mergeCell ref="K21:L21"/>
    <mergeCell ref="G22:L22"/>
    <mergeCell ref="G23:L23"/>
    <mergeCell ref="I17:J18"/>
    <mergeCell ref="K17:L18"/>
    <mergeCell ref="G19:L19"/>
    <mergeCell ref="I20:J20"/>
    <mergeCell ref="K20:L20"/>
    <mergeCell ref="I10:J13"/>
    <mergeCell ref="K10:L13"/>
    <mergeCell ref="I14:J15"/>
    <mergeCell ref="K14:L15"/>
    <mergeCell ref="G16:L16"/>
    <mergeCell ref="A19:F19"/>
  </mergeCells>
  <phoneticPr fontId="12" type="noConversion"/>
  <pageMargins left="0.11811023622047245" right="0.11811023622047245" top="0" bottom="0" header="0.31496062992125984" footer="0.31496062992125984"/>
  <pageSetup paperSize="9" scale="4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5FEE-62FD-4256-BF31-EEA445FE0B66}">
  <dimension ref="A1:IU51"/>
  <sheetViews>
    <sheetView showGridLines="0" topLeftCell="A4" zoomScale="70" zoomScaleNormal="70" zoomScaleSheetLayoutView="100" workbookViewId="0">
      <selection activeCell="A26" sqref="A26:I26"/>
    </sheetView>
  </sheetViews>
  <sheetFormatPr defaultColWidth="9.109375" defaultRowHeight="21" x14ac:dyDescent="0.4"/>
  <cols>
    <col min="1" max="1" width="3.6640625" style="2" customWidth="1"/>
    <col min="2" max="2" width="20.33203125" style="1" customWidth="1"/>
    <col min="3" max="3" width="20" style="1" customWidth="1"/>
    <col min="4" max="4" width="40" style="1" customWidth="1"/>
    <col min="5" max="5" width="23" style="1" customWidth="1"/>
    <col min="6" max="6" width="25.6640625" style="1" customWidth="1"/>
    <col min="7" max="7" width="6.44140625" style="1" customWidth="1"/>
    <col min="8" max="8" width="11.109375" style="1" customWidth="1"/>
    <col min="9" max="10" width="16.44140625" style="5" customWidth="1"/>
    <col min="11" max="11" width="19" style="1" customWidth="1"/>
    <col min="12" max="12" width="16.44140625" style="1" customWidth="1"/>
    <col min="13" max="16384" width="9.109375" style="1"/>
  </cols>
  <sheetData>
    <row r="1" spans="1:12" ht="19.2" customHeight="1" x14ac:dyDescent="0.4">
      <c r="A1" s="163" t="s">
        <v>60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2" x14ac:dyDescent="0.4">
      <c r="A2" s="215" t="s">
        <v>1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</row>
    <row r="4" spans="1:12" ht="29.25" customHeight="1" x14ac:dyDescent="0.4">
      <c r="A4" s="216" t="s">
        <v>47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ht="23.7" customHeight="1" x14ac:dyDescent="0.4">
      <c r="A5" s="206" t="s">
        <v>2</v>
      </c>
      <c r="B5" s="207"/>
      <c r="C5" s="207"/>
      <c r="D5" s="208"/>
      <c r="E5" s="200" t="s">
        <v>3</v>
      </c>
      <c r="F5" s="200"/>
      <c r="G5" s="200"/>
      <c r="H5" s="200"/>
      <c r="I5" s="200"/>
      <c r="J5" s="200"/>
      <c r="K5" s="200"/>
      <c r="L5" s="200"/>
    </row>
    <row r="6" spans="1:12" ht="23.7" customHeight="1" x14ac:dyDescent="0.4">
      <c r="A6" s="209"/>
      <c r="B6" s="210"/>
      <c r="C6" s="210"/>
      <c r="D6" s="211"/>
      <c r="E6" s="200" t="s">
        <v>4</v>
      </c>
      <c r="F6" s="200"/>
      <c r="G6" s="200"/>
      <c r="H6" s="200"/>
      <c r="I6" s="200"/>
      <c r="J6" s="200"/>
      <c r="K6" s="200"/>
      <c r="L6" s="200"/>
    </row>
    <row r="7" spans="1:12" ht="30" customHeight="1" x14ac:dyDescent="0.4">
      <c r="A7" s="212"/>
      <c r="B7" s="213"/>
      <c r="C7" s="213"/>
      <c r="D7" s="214"/>
      <c r="E7" s="200" t="s">
        <v>5</v>
      </c>
      <c r="F7" s="200"/>
      <c r="G7" s="200"/>
      <c r="H7" s="200"/>
      <c r="I7" s="200"/>
      <c r="J7" s="200"/>
      <c r="K7" s="200"/>
      <c r="L7" s="200"/>
    </row>
    <row r="8" spans="1:12" ht="23.7" customHeight="1" x14ac:dyDescent="0.4">
      <c r="A8" s="189" t="s">
        <v>6</v>
      </c>
      <c r="B8" s="190"/>
      <c r="C8" s="190"/>
      <c r="D8" s="191"/>
      <c r="E8" s="200" t="s">
        <v>7</v>
      </c>
      <c r="F8" s="200"/>
      <c r="G8" s="200"/>
      <c r="H8" s="200"/>
      <c r="I8" s="200"/>
      <c r="J8" s="200"/>
      <c r="K8" s="200"/>
      <c r="L8" s="200"/>
    </row>
    <row r="9" spans="1:12" ht="15" customHeight="1" thickBot="1" x14ac:dyDescent="0.45">
      <c r="A9" s="51"/>
      <c r="B9" s="51"/>
      <c r="C9" s="51"/>
      <c r="D9" s="51"/>
      <c r="E9" s="52"/>
      <c r="F9" s="52"/>
      <c r="G9" s="52"/>
      <c r="H9" s="52"/>
      <c r="I9" s="52"/>
      <c r="J9" s="52"/>
    </row>
    <row r="10" spans="1:12" ht="87" customHeight="1" thickBot="1" x14ac:dyDescent="0.45">
      <c r="A10" s="201" t="s">
        <v>8</v>
      </c>
      <c r="B10" s="201" t="s">
        <v>40</v>
      </c>
      <c r="C10" s="203" t="s">
        <v>9</v>
      </c>
      <c r="D10" s="204"/>
      <c r="E10" s="204"/>
      <c r="F10" s="205"/>
      <c r="G10" s="201" t="s">
        <v>62</v>
      </c>
      <c r="H10" s="201" t="s">
        <v>10</v>
      </c>
      <c r="I10" s="46" t="s">
        <v>41</v>
      </c>
      <c r="J10" s="47" t="s">
        <v>42</v>
      </c>
      <c r="K10" s="179" t="s">
        <v>36</v>
      </c>
      <c r="L10" s="179" t="s">
        <v>37</v>
      </c>
    </row>
    <row r="11" spans="1:12" ht="52.2" customHeight="1" thickBot="1" x14ac:dyDescent="0.45">
      <c r="A11" s="202"/>
      <c r="B11" s="202"/>
      <c r="C11" s="203" t="s">
        <v>15</v>
      </c>
      <c r="D11" s="205"/>
      <c r="E11" s="203" t="s">
        <v>43</v>
      </c>
      <c r="F11" s="205"/>
      <c r="G11" s="202"/>
      <c r="H11" s="202"/>
      <c r="I11" s="198" t="s">
        <v>44</v>
      </c>
      <c r="J11" s="199"/>
      <c r="K11" s="180"/>
      <c r="L11" s="180"/>
    </row>
    <row r="12" spans="1:12" s="4" customFormat="1" ht="27.45" customHeight="1" x14ac:dyDescent="0.4">
      <c r="A12" s="171">
        <v>1</v>
      </c>
      <c r="B12" s="173" t="s">
        <v>55</v>
      </c>
      <c r="C12" s="175" t="s">
        <v>48</v>
      </c>
      <c r="D12" s="176"/>
      <c r="E12" s="177" t="s">
        <v>56</v>
      </c>
      <c r="F12" s="178"/>
      <c r="G12" s="182"/>
      <c r="H12" s="184"/>
      <c r="I12" s="196"/>
      <c r="J12" s="165">
        <f>H12*I12</f>
        <v>0</v>
      </c>
      <c r="K12" s="179"/>
      <c r="L12" s="179"/>
    </row>
    <row r="13" spans="1:12" s="4" customFormat="1" x14ac:dyDescent="0.4">
      <c r="A13" s="172"/>
      <c r="B13" s="174"/>
      <c r="C13" s="48" t="s">
        <v>50</v>
      </c>
      <c r="D13" s="49" t="s">
        <v>57</v>
      </c>
      <c r="E13" s="48" t="s">
        <v>50</v>
      </c>
      <c r="F13" s="53" t="s">
        <v>58</v>
      </c>
      <c r="G13" s="183"/>
      <c r="H13" s="185"/>
      <c r="I13" s="197"/>
      <c r="J13" s="166"/>
      <c r="K13" s="180"/>
      <c r="L13" s="180"/>
    </row>
    <row r="14" spans="1:12" s="4" customFormat="1" x14ac:dyDescent="0.4">
      <c r="A14" s="172"/>
      <c r="B14" s="174"/>
      <c r="C14" s="48" t="s">
        <v>51</v>
      </c>
      <c r="D14" s="49" t="s">
        <v>57</v>
      </c>
      <c r="E14" s="48" t="s">
        <v>51</v>
      </c>
      <c r="F14" s="53" t="s">
        <v>58</v>
      </c>
      <c r="G14" s="183"/>
      <c r="H14" s="185"/>
      <c r="I14" s="197"/>
      <c r="J14" s="166"/>
      <c r="K14" s="180"/>
      <c r="L14" s="180"/>
    </row>
    <row r="15" spans="1:12" s="4" customFormat="1" x14ac:dyDescent="0.4">
      <c r="A15" s="172"/>
      <c r="B15" s="174"/>
      <c r="C15" s="48" t="s">
        <v>52</v>
      </c>
      <c r="D15" s="49" t="s">
        <v>57</v>
      </c>
      <c r="E15" s="48" t="s">
        <v>52</v>
      </c>
      <c r="F15" s="53" t="s">
        <v>58</v>
      </c>
      <c r="G15" s="183"/>
      <c r="H15" s="185"/>
      <c r="I15" s="197"/>
      <c r="J15" s="166"/>
      <c r="K15" s="180"/>
      <c r="L15" s="180"/>
    </row>
    <row r="16" spans="1:12" s="4" customFormat="1" x14ac:dyDescent="0.4">
      <c r="A16" s="172"/>
      <c r="B16" s="174"/>
      <c r="C16" s="48" t="s">
        <v>53</v>
      </c>
      <c r="D16" s="49" t="s">
        <v>57</v>
      </c>
      <c r="E16" s="48" t="s">
        <v>53</v>
      </c>
      <c r="F16" s="53" t="s">
        <v>58</v>
      </c>
      <c r="G16" s="183"/>
      <c r="H16" s="185"/>
      <c r="I16" s="197"/>
      <c r="J16" s="166"/>
      <c r="K16" s="180"/>
      <c r="L16" s="180"/>
    </row>
    <row r="17" spans="1:12" s="4" customFormat="1" x14ac:dyDescent="0.4">
      <c r="A17" s="172"/>
      <c r="B17" s="174"/>
      <c r="C17" s="48" t="s">
        <v>54</v>
      </c>
      <c r="D17" s="49" t="s">
        <v>57</v>
      </c>
      <c r="E17" s="48" t="s">
        <v>54</v>
      </c>
      <c r="F17" s="53" t="s">
        <v>58</v>
      </c>
      <c r="G17" s="183"/>
      <c r="H17" s="185"/>
      <c r="I17" s="197"/>
      <c r="J17" s="166"/>
      <c r="K17" s="180"/>
      <c r="L17" s="180"/>
    </row>
    <row r="18" spans="1:12" s="4" customFormat="1" ht="27.45" customHeight="1" thickBot="1" x14ac:dyDescent="0.45">
      <c r="A18" s="172"/>
      <c r="B18" s="174"/>
      <c r="C18" s="167" t="s">
        <v>49</v>
      </c>
      <c r="D18" s="168"/>
      <c r="E18" s="169" t="s">
        <v>59</v>
      </c>
      <c r="F18" s="170"/>
      <c r="G18" s="183"/>
      <c r="H18" s="185"/>
      <c r="I18" s="197"/>
      <c r="J18" s="166"/>
      <c r="K18" s="181"/>
      <c r="L18" s="181"/>
    </row>
    <row r="19" spans="1:12" s="4" customFormat="1" ht="27.45" customHeight="1" x14ac:dyDescent="0.4">
      <c r="A19" s="171">
        <v>2</v>
      </c>
      <c r="B19" s="173" t="s">
        <v>55</v>
      </c>
      <c r="C19" s="175" t="s">
        <v>48</v>
      </c>
      <c r="D19" s="176"/>
      <c r="E19" s="177" t="s">
        <v>56</v>
      </c>
      <c r="F19" s="178"/>
      <c r="G19" s="182"/>
      <c r="H19" s="184"/>
      <c r="I19" s="196"/>
      <c r="J19" s="165">
        <f>H19*I19</f>
        <v>0</v>
      </c>
      <c r="K19" s="117"/>
      <c r="L19" s="117"/>
    </row>
    <row r="20" spans="1:12" s="4" customFormat="1" x14ac:dyDescent="0.4">
      <c r="A20" s="172"/>
      <c r="B20" s="174"/>
      <c r="C20" s="48" t="s">
        <v>50</v>
      </c>
      <c r="D20" s="49" t="s">
        <v>57</v>
      </c>
      <c r="E20" s="48" t="s">
        <v>50</v>
      </c>
      <c r="F20" s="53" t="s">
        <v>58</v>
      </c>
      <c r="G20" s="183"/>
      <c r="H20" s="185"/>
      <c r="I20" s="197"/>
      <c r="J20" s="166"/>
      <c r="K20" s="164"/>
      <c r="L20" s="164"/>
    </row>
    <row r="21" spans="1:12" s="4" customFormat="1" x14ac:dyDescent="0.4">
      <c r="A21" s="172"/>
      <c r="B21" s="174"/>
      <c r="C21" s="48" t="s">
        <v>51</v>
      </c>
      <c r="D21" s="49" t="s">
        <v>57</v>
      </c>
      <c r="E21" s="48" t="s">
        <v>51</v>
      </c>
      <c r="F21" s="53" t="s">
        <v>58</v>
      </c>
      <c r="G21" s="183"/>
      <c r="H21" s="185"/>
      <c r="I21" s="197"/>
      <c r="J21" s="166"/>
      <c r="K21" s="164"/>
      <c r="L21" s="164"/>
    </row>
    <row r="22" spans="1:12" s="4" customFormat="1" x14ac:dyDescent="0.4">
      <c r="A22" s="172"/>
      <c r="B22" s="174"/>
      <c r="C22" s="48" t="s">
        <v>52</v>
      </c>
      <c r="D22" s="49" t="s">
        <v>57</v>
      </c>
      <c r="E22" s="48" t="s">
        <v>52</v>
      </c>
      <c r="F22" s="53" t="s">
        <v>58</v>
      </c>
      <c r="G22" s="183"/>
      <c r="H22" s="185"/>
      <c r="I22" s="197"/>
      <c r="J22" s="166"/>
      <c r="K22" s="164"/>
      <c r="L22" s="164"/>
    </row>
    <row r="23" spans="1:12" s="4" customFormat="1" x14ac:dyDescent="0.4">
      <c r="A23" s="172"/>
      <c r="B23" s="174"/>
      <c r="C23" s="48" t="s">
        <v>53</v>
      </c>
      <c r="D23" s="49" t="s">
        <v>57</v>
      </c>
      <c r="E23" s="48" t="s">
        <v>53</v>
      </c>
      <c r="F23" s="53" t="s">
        <v>58</v>
      </c>
      <c r="G23" s="183"/>
      <c r="H23" s="185"/>
      <c r="I23" s="197"/>
      <c r="J23" s="166"/>
      <c r="K23" s="164"/>
      <c r="L23" s="164"/>
    </row>
    <row r="24" spans="1:12" s="4" customFormat="1" x14ac:dyDescent="0.4">
      <c r="A24" s="172"/>
      <c r="B24" s="174"/>
      <c r="C24" s="48" t="s">
        <v>54</v>
      </c>
      <c r="D24" s="49" t="s">
        <v>57</v>
      </c>
      <c r="E24" s="48" t="s">
        <v>54</v>
      </c>
      <c r="F24" s="53" t="s">
        <v>58</v>
      </c>
      <c r="G24" s="183"/>
      <c r="H24" s="185"/>
      <c r="I24" s="197"/>
      <c r="J24" s="166"/>
      <c r="K24" s="164"/>
      <c r="L24" s="164"/>
    </row>
    <row r="25" spans="1:12" s="4" customFormat="1" ht="27.45" customHeight="1" thickBot="1" x14ac:dyDescent="0.45">
      <c r="A25" s="172"/>
      <c r="B25" s="174"/>
      <c r="C25" s="167" t="s">
        <v>49</v>
      </c>
      <c r="D25" s="168"/>
      <c r="E25" s="169" t="s">
        <v>59</v>
      </c>
      <c r="F25" s="170"/>
      <c r="G25" s="183"/>
      <c r="H25" s="185"/>
      <c r="I25" s="197"/>
      <c r="J25" s="166"/>
      <c r="K25" s="118"/>
      <c r="L25" s="118"/>
    </row>
    <row r="26" spans="1:12" s="4" customFormat="1" ht="21" customHeight="1" thickBot="1" x14ac:dyDescent="0.45">
      <c r="A26" s="192" t="s">
        <v>17</v>
      </c>
      <c r="B26" s="193"/>
      <c r="C26" s="194"/>
      <c r="D26" s="194"/>
      <c r="E26" s="193"/>
      <c r="F26" s="193"/>
      <c r="G26" s="193"/>
      <c r="H26" s="193"/>
      <c r="I26" s="195"/>
      <c r="J26" s="157">
        <f>J12+J19</f>
        <v>0</v>
      </c>
      <c r="K26" s="158"/>
      <c r="L26" s="159"/>
    </row>
    <row r="27" spans="1:12" x14ac:dyDescent="0.4">
      <c r="A27" s="42" t="s">
        <v>18</v>
      </c>
      <c r="B27" s="42"/>
      <c r="C27" s="42"/>
      <c r="D27" s="42"/>
      <c r="E27" s="42"/>
      <c r="F27" s="42"/>
      <c r="G27" s="42"/>
      <c r="H27" s="42"/>
      <c r="I27" s="42"/>
      <c r="J27" s="1"/>
    </row>
    <row r="28" spans="1:12" x14ac:dyDescent="0.4">
      <c r="A28" s="160" t="s">
        <v>19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</row>
    <row r="29" spans="1:12" ht="9" customHeight="1" x14ac:dyDescent="0.4">
      <c r="A29" s="15"/>
      <c r="B29" s="15"/>
      <c r="C29" s="15"/>
      <c r="D29" s="15"/>
      <c r="E29" s="15"/>
      <c r="F29" s="15"/>
      <c r="G29" s="15"/>
      <c r="H29" s="15"/>
      <c r="I29" s="15"/>
      <c r="J29" s="1"/>
      <c r="K29"/>
      <c r="L29"/>
    </row>
    <row r="30" spans="1:12" customFormat="1" ht="24" customHeight="1" x14ac:dyDescent="0.3">
      <c r="A30" s="161" t="s">
        <v>38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</row>
    <row r="31" spans="1:12" customFormat="1" ht="28.2" customHeight="1" x14ac:dyDescent="0.3">
      <c r="A31" s="161" t="s">
        <v>39</v>
      </c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</row>
    <row r="32" spans="1:12" customFormat="1" ht="17.7" customHeight="1" x14ac:dyDescent="0.3">
      <c r="A32" s="45"/>
      <c r="B32" s="12"/>
      <c r="C32" s="12"/>
      <c r="D32" s="12"/>
      <c r="E32" s="12"/>
      <c r="F32" s="12"/>
    </row>
    <row r="33" spans="1:255" x14ac:dyDescent="0.4">
      <c r="A33" s="54" t="s">
        <v>20</v>
      </c>
      <c r="B33" s="54"/>
      <c r="C33" s="54"/>
      <c r="D33" s="54"/>
      <c r="E33" s="54"/>
      <c r="F33" s="54"/>
      <c r="G33" s="54"/>
      <c r="H33" s="54"/>
      <c r="I33" s="54"/>
      <c r="J33" s="1"/>
    </row>
    <row r="34" spans="1:255" ht="27.45" customHeight="1" x14ac:dyDescent="0.4">
      <c r="A34" s="162" t="s">
        <v>61</v>
      </c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2"/>
    </row>
    <row r="35" spans="1:255" ht="27.45" customHeight="1" x14ac:dyDescent="0.4">
      <c r="A35" s="156" t="s">
        <v>21</v>
      </c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</row>
    <row r="36" spans="1:255" x14ac:dyDescent="0.4">
      <c r="A36" s="35" t="s">
        <v>22</v>
      </c>
      <c r="B36" s="35"/>
      <c r="C36" s="35"/>
      <c r="D36" s="35"/>
      <c r="E36" s="35"/>
      <c r="F36" s="35"/>
      <c r="G36" s="35"/>
      <c r="H36" s="35"/>
      <c r="I36" s="35"/>
      <c r="J36" s="1"/>
      <c r="K36" s="35"/>
      <c r="L36" s="35"/>
    </row>
    <row r="37" spans="1:255" x14ac:dyDescent="0.4">
      <c r="A37" s="186" t="s">
        <v>23</v>
      </c>
      <c r="B37" s="186"/>
      <c r="C37" s="186"/>
      <c r="D37" s="186"/>
      <c r="E37" s="186"/>
      <c r="F37" s="186"/>
      <c r="G37" s="186"/>
      <c r="H37" s="186"/>
      <c r="I37" s="186"/>
      <c r="J37" s="1"/>
    </row>
    <row r="38" spans="1:255" s="9" customFormat="1" ht="13.8" x14ac:dyDescent="0.25">
      <c r="A38" s="187" t="s">
        <v>45</v>
      </c>
      <c r="B38" s="187"/>
      <c r="C38" s="187"/>
      <c r="D38" s="187"/>
      <c r="E38" s="187"/>
      <c r="F38" s="187"/>
      <c r="G38" s="187"/>
      <c r="H38" s="187"/>
      <c r="I38" s="187"/>
      <c r="J38" s="8"/>
      <c r="K38" s="10"/>
      <c r="L38" s="7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</row>
    <row r="39" spans="1:255" ht="23.7" customHeight="1" x14ac:dyDescent="0.4">
      <c r="A39" s="186" t="s">
        <v>25</v>
      </c>
      <c r="B39" s="186"/>
      <c r="C39" s="186"/>
      <c r="D39" s="186"/>
      <c r="E39" s="186"/>
      <c r="F39" s="186"/>
      <c r="G39" s="186"/>
      <c r="H39" s="186"/>
      <c r="I39" s="186"/>
      <c r="J39" s="1"/>
      <c r="K39" s="10"/>
      <c r="L39" s="7"/>
    </row>
    <row r="40" spans="1:255" x14ac:dyDescent="0.4">
      <c r="A40" s="38" t="s">
        <v>26</v>
      </c>
      <c r="B40" s="35"/>
      <c r="C40" s="35"/>
      <c r="D40" s="35"/>
      <c r="E40" s="35"/>
      <c r="F40" s="35"/>
      <c r="G40" s="35"/>
      <c r="H40" s="35"/>
      <c r="I40" s="35"/>
      <c r="J40" s="1"/>
      <c r="K40" s="10"/>
      <c r="L40" s="7"/>
    </row>
    <row r="41" spans="1:255" ht="11.7" customHeight="1" x14ac:dyDescent="0.4">
      <c r="A41" s="38"/>
      <c r="B41" s="35"/>
      <c r="C41" s="35"/>
      <c r="D41" s="35"/>
      <c r="E41" s="35"/>
      <c r="F41" s="35"/>
      <c r="G41" s="35"/>
      <c r="H41" s="35"/>
      <c r="I41" s="35"/>
      <c r="J41" s="1"/>
      <c r="K41" s="10"/>
      <c r="L41" s="7"/>
    </row>
    <row r="42" spans="1:255" x14ac:dyDescent="0.4">
      <c r="A42" s="50"/>
      <c r="B42" s="12" t="s">
        <v>46</v>
      </c>
      <c r="C42" s="12"/>
      <c r="D42" s="12"/>
      <c r="E42" s="12"/>
      <c r="H42" s="5"/>
      <c r="J42" s="1"/>
      <c r="K42" s="10"/>
      <c r="L42" s="7"/>
    </row>
    <row r="43" spans="1:255" ht="6" customHeight="1" x14ac:dyDescent="0.4">
      <c r="A43" s="50"/>
      <c r="B43" s="12"/>
      <c r="C43" s="12"/>
      <c r="D43" s="12"/>
      <c r="E43" s="12"/>
      <c r="H43" s="5"/>
      <c r="J43" s="1"/>
      <c r="K43" s="10"/>
      <c r="L43" s="7"/>
    </row>
    <row r="44" spans="1:255" s="9" customFormat="1" x14ac:dyDescent="0.4">
      <c r="A44" s="6"/>
      <c r="B44" s="34" t="s">
        <v>27</v>
      </c>
      <c r="C44" s="34"/>
      <c r="D44" s="34"/>
      <c r="E44" s="34"/>
      <c r="F44" s="33"/>
      <c r="G44" s="11"/>
      <c r="H44" s="10"/>
      <c r="I44" s="10"/>
      <c r="J44" s="8"/>
      <c r="K44" s="1"/>
      <c r="L44" s="1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</row>
    <row r="45" spans="1:255" s="9" customFormat="1" x14ac:dyDescent="0.4">
      <c r="A45" s="12"/>
      <c r="B45" s="188" t="s">
        <v>28</v>
      </c>
      <c r="C45" s="188"/>
      <c r="D45" s="188"/>
      <c r="E45" s="188"/>
      <c r="F45" s="188"/>
      <c r="G45" s="11"/>
      <c r="H45" s="10"/>
      <c r="I45" s="10"/>
      <c r="J45" s="8"/>
      <c r="K45" s="1"/>
      <c r="L45" s="1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</row>
    <row r="46" spans="1:255" x14ac:dyDescent="0.4">
      <c r="A46" s="1"/>
      <c r="I46" s="1"/>
      <c r="J46" s="1"/>
    </row>
    <row r="47" spans="1:255" x14ac:dyDescent="0.4">
      <c r="A47" s="1"/>
      <c r="I47" s="1"/>
      <c r="J47" s="1"/>
    </row>
    <row r="48" spans="1:255" x14ac:dyDescent="0.4">
      <c r="A48" s="1"/>
      <c r="I48" s="1"/>
      <c r="J48" s="1"/>
    </row>
    <row r="49" s="1" customFormat="1" x14ac:dyDescent="0.4"/>
    <row r="50" s="1" customFormat="1" x14ac:dyDescent="0.4"/>
    <row r="51" s="1" customFormat="1" x14ac:dyDescent="0.4"/>
  </sheetData>
  <mergeCells count="54">
    <mergeCell ref="A5:D7"/>
    <mergeCell ref="A2:L2"/>
    <mergeCell ref="A4:L4"/>
    <mergeCell ref="E5:L5"/>
    <mergeCell ref="E6:L6"/>
    <mergeCell ref="E7:L7"/>
    <mergeCell ref="I12:I18"/>
    <mergeCell ref="J12:J18"/>
    <mergeCell ref="E8:L8"/>
    <mergeCell ref="A10:A11"/>
    <mergeCell ref="B10:B11"/>
    <mergeCell ref="C10:F10"/>
    <mergeCell ref="G10:G11"/>
    <mergeCell ref="H10:H11"/>
    <mergeCell ref="C11:D11"/>
    <mergeCell ref="E11:F11"/>
    <mergeCell ref="A37:I37"/>
    <mergeCell ref="A38:I38"/>
    <mergeCell ref="A39:I39"/>
    <mergeCell ref="B45:F45"/>
    <mergeCell ref="A8:D8"/>
    <mergeCell ref="C12:D12"/>
    <mergeCell ref="C18:D18"/>
    <mergeCell ref="A26:I26"/>
    <mergeCell ref="G19:G25"/>
    <mergeCell ref="H19:H25"/>
    <mergeCell ref="I19:I25"/>
    <mergeCell ref="I11:J11"/>
    <mergeCell ref="A12:A18"/>
    <mergeCell ref="B12:B18"/>
    <mergeCell ref="E12:F12"/>
    <mergeCell ref="E18:F18"/>
    <mergeCell ref="A1:L1"/>
    <mergeCell ref="L19:L25"/>
    <mergeCell ref="K19:K25"/>
    <mergeCell ref="J19:J25"/>
    <mergeCell ref="C25:D25"/>
    <mergeCell ref="E25:F25"/>
    <mergeCell ref="A19:A25"/>
    <mergeCell ref="B19:B25"/>
    <mergeCell ref="C19:D19"/>
    <mergeCell ref="E19:F19"/>
    <mergeCell ref="L10:L11"/>
    <mergeCell ref="K10:K11"/>
    <mergeCell ref="K12:K18"/>
    <mergeCell ref="L12:L18"/>
    <mergeCell ref="G12:G18"/>
    <mergeCell ref="H12:H18"/>
    <mergeCell ref="A35:L35"/>
    <mergeCell ref="J26:L26"/>
    <mergeCell ref="A28:L28"/>
    <mergeCell ref="A30:L30"/>
    <mergeCell ref="A31:L31"/>
    <mergeCell ref="A34:L34"/>
  </mergeCells>
  <pageMargins left="0.31496062992125984" right="0.11811023622047245" top="0.19685039370078741" bottom="0" header="0.31496062992125984" footer="0.31496062992125984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E234F-A6A2-41F8-88BE-E6DCB132C79F}">
  <dimension ref="A1:IP77"/>
  <sheetViews>
    <sheetView showGridLines="0" topLeftCell="A4" zoomScale="90" zoomScaleNormal="90" zoomScaleSheetLayoutView="85" workbookViewId="0">
      <selection activeCell="B10" sqref="B10:B12"/>
    </sheetView>
  </sheetViews>
  <sheetFormatPr defaultColWidth="9.109375" defaultRowHeight="21" x14ac:dyDescent="0.4"/>
  <cols>
    <col min="1" max="1" width="5.33203125" style="2" customWidth="1"/>
    <col min="2" max="2" width="66" style="1" customWidth="1"/>
    <col min="3" max="3" width="12.6640625" style="1" customWidth="1"/>
    <col min="4" max="4" width="12" style="1" customWidth="1"/>
    <col min="5" max="5" width="17.33203125" style="5" customWidth="1"/>
    <col min="6" max="6" width="18.44140625" style="5" customWidth="1"/>
    <col min="7" max="7" width="20.6640625" style="1" customWidth="1"/>
    <col min="8" max="8" width="25.44140625" style="1" customWidth="1"/>
    <col min="9" max="16384" width="9.109375" style="1"/>
  </cols>
  <sheetData>
    <row r="1" spans="1:8" x14ac:dyDescent="0.4">
      <c r="G1" s="244" t="s">
        <v>0</v>
      </c>
      <c r="H1" s="244"/>
    </row>
    <row r="2" spans="1:8" x14ac:dyDescent="0.4">
      <c r="B2" s="215" t="s">
        <v>1</v>
      </c>
      <c r="C2" s="215"/>
      <c r="D2" s="215"/>
      <c r="E2" s="215"/>
      <c r="F2" s="215"/>
      <c r="G2" s="215"/>
      <c r="H2" s="215"/>
    </row>
    <row r="4" spans="1:8" ht="29.25" customHeight="1" x14ac:dyDescent="0.4">
      <c r="A4" s="245" t="s">
        <v>29</v>
      </c>
      <c r="B4" s="245"/>
      <c r="C4" s="245"/>
      <c r="D4" s="245"/>
      <c r="E4" s="245"/>
      <c r="F4" s="245"/>
      <c r="G4" s="245"/>
      <c r="H4" s="16"/>
    </row>
    <row r="5" spans="1:8" ht="20.25" customHeight="1" x14ac:dyDescent="0.4">
      <c r="A5" s="246" t="s">
        <v>2</v>
      </c>
      <c r="B5" s="247"/>
      <c r="C5" s="224" t="s">
        <v>3</v>
      </c>
      <c r="D5" s="224"/>
      <c r="E5" s="224"/>
      <c r="F5" s="224"/>
      <c r="G5" s="224"/>
      <c r="H5" s="224"/>
    </row>
    <row r="6" spans="1:8" ht="20.25" customHeight="1" x14ac:dyDescent="0.4">
      <c r="A6" s="248"/>
      <c r="B6" s="249"/>
      <c r="C6" s="224" t="s">
        <v>4</v>
      </c>
      <c r="D6" s="224"/>
      <c r="E6" s="224"/>
      <c r="F6" s="224"/>
      <c r="G6" s="224"/>
      <c r="H6" s="224"/>
    </row>
    <row r="7" spans="1:8" ht="25.95" customHeight="1" x14ac:dyDescent="0.4">
      <c r="A7" s="250"/>
      <c r="B7" s="251"/>
      <c r="C7" s="224" t="s">
        <v>5</v>
      </c>
      <c r="D7" s="224"/>
      <c r="E7" s="224"/>
      <c r="F7" s="224"/>
      <c r="G7" s="224"/>
      <c r="H7" s="224"/>
    </row>
    <row r="8" spans="1:8" ht="34.950000000000003" customHeight="1" x14ac:dyDescent="0.4">
      <c r="A8" s="222" t="s">
        <v>6</v>
      </c>
      <c r="B8" s="223"/>
      <c r="C8" s="224" t="s">
        <v>7</v>
      </c>
      <c r="D8" s="224"/>
      <c r="E8" s="224"/>
      <c r="F8" s="224"/>
      <c r="G8" s="224"/>
      <c r="H8" s="224"/>
    </row>
    <row r="9" spans="1:8" ht="57" customHeight="1" thickBot="1" x14ac:dyDescent="0.45">
      <c r="A9" s="225" t="s">
        <v>30</v>
      </c>
      <c r="B9" s="225"/>
      <c r="C9" s="225"/>
      <c r="D9" s="225"/>
      <c r="E9" s="225"/>
      <c r="F9" s="225"/>
      <c r="G9" s="225"/>
      <c r="H9" s="225"/>
    </row>
    <row r="10" spans="1:8" ht="20.25" customHeight="1" x14ac:dyDescent="0.4">
      <c r="A10" s="226" t="s">
        <v>8</v>
      </c>
      <c r="B10" s="229" t="s">
        <v>9</v>
      </c>
      <c r="C10" s="232" t="s">
        <v>10</v>
      </c>
      <c r="D10" s="233"/>
      <c r="E10" s="238" t="s">
        <v>11</v>
      </c>
      <c r="F10" s="241" t="s">
        <v>12</v>
      </c>
      <c r="G10" s="233" t="s">
        <v>13</v>
      </c>
      <c r="H10" s="233" t="s">
        <v>31</v>
      </c>
    </row>
    <row r="11" spans="1:8" x14ac:dyDescent="0.4">
      <c r="A11" s="227"/>
      <c r="B11" s="230"/>
      <c r="C11" s="234"/>
      <c r="D11" s="235"/>
      <c r="E11" s="239"/>
      <c r="F11" s="242"/>
      <c r="G11" s="235"/>
      <c r="H11" s="235"/>
    </row>
    <row r="12" spans="1:8" s="3" customFormat="1" ht="29.7" customHeight="1" x14ac:dyDescent="0.4">
      <c r="A12" s="227"/>
      <c r="B12" s="231"/>
      <c r="C12" s="236"/>
      <c r="D12" s="237"/>
      <c r="E12" s="239"/>
      <c r="F12" s="242"/>
      <c r="G12" s="237"/>
      <c r="H12" s="237"/>
    </row>
    <row r="13" spans="1:8" s="4" customFormat="1" ht="43.95" customHeight="1" thickBot="1" x14ac:dyDescent="0.45">
      <c r="A13" s="228"/>
      <c r="B13" s="17" t="s">
        <v>14</v>
      </c>
      <c r="C13" s="28" t="s">
        <v>15</v>
      </c>
      <c r="D13" s="18" t="s">
        <v>16</v>
      </c>
      <c r="E13" s="240"/>
      <c r="F13" s="243"/>
      <c r="G13" s="36" t="s">
        <v>16</v>
      </c>
      <c r="H13" s="18" t="s">
        <v>16</v>
      </c>
    </row>
    <row r="14" spans="1:8" s="4" customFormat="1" x14ac:dyDescent="0.4">
      <c r="A14" s="19">
        <v>1</v>
      </c>
      <c r="B14" s="20"/>
      <c r="C14" s="29"/>
      <c r="D14" s="21"/>
      <c r="E14" s="26"/>
      <c r="F14" s="37">
        <f>D14*E14</f>
        <v>0</v>
      </c>
      <c r="G14" s="21"/>
      <c r="H14" s="21"/>
    </row>
    <row r="15" spans="1:8" s="4" customFormat="1" x14ac:dyDescent="0.4">
      <c r="A15" s="22">
        <v>2</v>
      </c>
      <c r="B15" s="14"/>
      <c r="C15" s="30"/>
      <c r="D15" s="23"/>
      <c r="E15" s="27"/>
      <c r="F15" s="31">
        <f t="shared" ref="F15:F23" si="0">D15*E15</f>
        <v>0</v>
      </c>
      <c r="G15" s="23"/>
      <c r="H15" s="23"/>
    </row>
    <row r="16" spans="1:8" s="4" customFormat="1" x14ac:dyDescent="0.4">
      <c r="A16" s="22">
        <v>3</v>
      </c>
      <c r="B16" s="14"/>
      <c r="C16" s="30"/>
      <c r="D16" s="23"/>
      <c r="E16" s="27"/>
      <c r="F16" s="31">
        <f>D16*E16</f>
        <v>0</v>
      </c>
      <c r="G16" s="23"/>
      <c r="H16" s="23"/>
    </row>
    <row r="17" spans="1:9" s="4" customFormat="1" x14ac:dyDescent="0.4">
      <c r="A17" s="22">
        <v>4</v>
      </c>
      <c r="B17" s="14"/>
      <c r="C17" s="30"/>
      <c r="D17" s="23"/>
      <c r="E17" s="27"/>
      <c r="F17" s="31">
        <f t="shared" si="0"/>
        <v>0</v>
      </c>
      <c r="G17" s="23"/>
      <c r="H17" s="23"/>
    </row>
    <row r="18" spans="1:9" s="4" customFormat="1" x14ac:dyDescent="0.4">
      <c r="A18" s="22">
        <v>5</v>
      </c>
      <c r="B18" s="14"/>
      <c r="C18" s="30"/>
      <c r="D18" s="23"/>
      <c r="E18" s="27"/>
      <c r="F18" s="31">
        <f t="shared" si="0"/>
        <v>0</v>
      </c>
      <c r="G18" s="23"/>
      <c r="H18" s="23"/>
    </row>
    <row r="19" spans="1:9" s="4" customFormat="1" x14ac:dyDescent="0.4">
      <c r="A19" s="22">
        <v>6</v>
      </c>
      <c r="B19" s="14"/>
      <c r="C19" s="30"/>
      <c r="D19" s="23"/>
      <c r="E19" s="27"/>
      <c r="F19" s="31">
        <f t="shared" si="0"/>
        <v>0</v>
      </c>
      <c r="G19" s="23"/>
      <c r="H19" s="23"/>
    </row>
    <row r="20" spans="1:9" s="4" customFormat="1" x14ac:dyDescent="0.4">
      <c r="A20" s="22">
        <v>7</v>
      </c>
      <c r="B20" s="13"/>
      <c r="C20" s="30"/>
      <c r="D20" s="23"/>
      <c r="E20" s="27"/>
      <c r="F20" s="31">
        <f t="shared" si="0"/>
        <v>0</v>
      </c>
      <c r="G20" s="23"/>
      <c r="H20" s="23"/>
    </row>
    <row r="21" spans="1:9" s="4" customFormat="1" x14ac:dyDescent="0.4">
      <c r="A21" s="22">
        <v>8</v>
      </c>
      <c r="B21" s="13"/>
      <c r="C21" s="30"/>
      <c r="D21" s="23"/>
      <c r="E21" s="27"/>
      <c r="F21" s="31">
        <f t="shared" si="0"/>
        <v>0</v>
      </c>
      <c r="G21" s="23"/>
      <c r="H21" s="23"/>
    </row>
    <row r="22" spans="1:9" s="4" customFormat="1" x14ac:dyDescent="0.4">
      <c r="A22" s="22">
        <v>9</v>
      </c>
      <c r="B22" s="13"/>
      <c r="C22" s="30"/>
      <c r="D22" s="23"/>
      <c r="E22" s="27"/>
      <c r="F22" s="31">
        <f t="shared" si="0"/>
        <v>0</v>
      </c>
      <c r="G22" s="23"/>
      <c r="H22" s="23"/>
    </row>
    <row r="23" spans="1:9" s="4" customFormat="1" ht="31.5" customHeight="1" thickBot="1" x14ac:dyDescent="0.45">
      <c r="A23" s="22">
        <v>10</v>
      </c>
      <c r="B23" s="13"/>
      <c r="C23" s="30"/>
      <c r="D23" s="23"/>
      <c r="E23" s="27"/>
      <c r="F23" s="31">
        <f t="shared" si="0"/>
        <v>0</v>
      </c>
      <c r="G23" s="23"/>
      <c r="H23" s="23"/>
    </row>
    <row r="24" spans="1:9" ht="21.6" thickBot="1" x14ac:dyDescent="0.45">
      <c r="A24" s="217" t="s">
        <v>17</v>
      </c>
      <c r="B24" s="218"/>
      <c r="C24" s="218"/>
      <c r="D24" s="219"/>
      <c r="E24" s="220">
        <f>SUM(F14:F23)</f>
        <v>0</v>
      </c>
      <c r="F24" s="221"/>
      <c r="G24" s="24"/>
      <c r="H24" s="25"/>
    </row>
    <row r="25" spans="1:9" x14ac:dyDescent="0.4">
      <c r="A25" s="43" t="s">
        <v>32</v>
      </c>
      <c r="B25" s="42"/>
      <c r="C25" s="42"/>
      <c r="D25" s="42"/>
      <c r="E25" s="42"/>
      <c r="F25" s="42"/>
    </row>
    <row r="26" spans="1:9" x14ac:dyDescent="0.4">
      <c r="A26" s="15" t="s">
        <v>19</v>
      </c>
      <c r="B26" s="32"/>
    </row>
    <row r="27" spans="1:9" x14ac:dyDescent="0.4">
      <c r="A27" s="32"/>
      <c r="B27" s="32"/>
    </row>
    <row r="28" spans="1:9" x14ac:dyDescent="0.4">
      <c r="A28" s="160" t="s">
        <v>20</v>
      </c>
      <c r="B28" s="160"/>
      <c r="C28" s="160"/>
      <c r="D28" s="160"/>
      <c r="E28" s="160"/>
      <c r="F28" s="160"/>
      <c r="G28" s="160"/>
      <c r="H28" s="160"/>
    </row>
    <row r="29" spans="1:9" ht="27.45" customHeight="1" x14ac:dyDescent="0.4">
      <c r="A29" s="162" t="s">
        <v>33</v>
      </c>
      <c r="B29" s="162"/>
      <c r="C29" s="162"/>
      <c r="D29" s="162"/>
      <c r="E29" s="162"/>
      <c r="F29" s="162"/>
      <c r="G29" s="44"/>
      <c r="H29" s="44"/>
      <c r="I29" s="44"/>
    </row>
    <row r="30" spans="1:9" ht="27.45" customHeight="1" x14ac:dyDescent="0.4">
      <c r="A30" s="162" t="s">
        <v>34</v>
      </c>
      <c r="B30" s="162"/>
      <c r="C30" s="162"/>
      <c r="D30" s="162"/>
      <c r="E30" s="162"/>
      <c r="F30" s="162"/>
      <c r="G30" s="162"/>
      <c r="H30" s="162"/>
    </row>
    <row r="31" spans="1:9" x14ac:dyDescent="0.4">
      <c r="A31" s="35" t="s">
        <v>22</v>
      </c>
      <c r="B31" s="35"/>
      <c r="C31" s="35"/>
      <c r="D31" s="35"/>
      <c r="E31" s="35"/>
      <c r="F31" s="35"/>
      <c r="G31" s="35"/>
      <c r="H31" s="35"/>
    </row>
    <row r="32" spans="1:9" x14ac:dyDescent="0.4">
      <c r="A32" s="186" t="s">
        <v>23</v>
      </c>
      <c r="B32" s="186"/>
      <c r="C32" s="186"/>
      <c r="D32" s="186"/>
      <c r="E32" s="186"/>
      <c r="F32" s="186"/>
      <c r="G32" s="186"/>
      <c r="H32" s="186"/>
    </row>
    <row r="33" spans="1:250" s="9" customFormat="1" ht="13.8" x14ac:dyDescent="0.25">
      <c r="A33" s="187" t="s">
        <v>24</v>
      </c>
      <c r="B33" s="187"/>
      <c r="C33" s="187"/>
      <c r="D33" s="187"/>
      <c r="E33" s="187"/>
      <c r="F33" s="187"/>
      <c r="G33" s="187"/>
      <c r="H33" s="187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</row>
    <row r="34" spans="1:250" ht="23.7" customHeight="1" x14ac:dyDescent="0.4">
      <c r="A34" s="186" t="s">
        <v>25</v>
      </c>
      <c r="B34" s="186"/>
      <c r="C34" s="186"/>
      <c r="D34" s="186"/>
      <c r="E34" s="186"/>
      <c r="F34" s="186"/>
      <c r="G34" s="186"/>
      <c r="H34" s="186"/>
    </row>
    <row r="35" spans="1:250" x14ac:dyDescent="0.4">
      <c r="A35" s="38" t="s">
        <v>35</v>
      </c>
      <c r="B35" s="35"/>
      <c r="C35" s="35"/>
      <c r="D35" s="35"/>
      <c r="E35" s="35"/>
      <c r="F35" s="35"/>
      <c r="G35" s="35"/>
      <c r="H35" s="35"/>
    </row>
    <row r="37" spans="1:250" s="9" customFormat="1" ht="13.8" x14ac:dyDescent="0.25">
      <c r="A37" s="6"/>
      <c r="B37" s="34" t="s">
        <v>27</v>
      </c>
      <c r="C37" s="11"/>
      <c r="D37" s="11"/>
      <c r="E37" s="10"/>
      <c r="F37" s="10"/>
      <c r="G37" s="10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</row>
    <row r="38" spans="1:250" s="9" customFormat="1" ht="15.6" x14ac:dyDescent="0.3">
      <c r="A38" s="12"/>
      <c r="B38" s="41" t="s">
        <v>28</v>
      </c>
      <c r="C38" s="11"/>
      <c r="D38" s="11"/>
      <c r="E38" s="10"/>
      <c r="F38" s="10"/>
      <c r="G38" s="10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</row>
    <row r="39" spans="1:250" s="9" customFormat="1" ht="13.8" x14ac:dyDescent="0.25">
      <c r="A39" s="6"/>
      <c r="B39" s="33"/>
      <c r="C39" s="11"/>
      <c r="D39" s="11"/>
      <c r="E39" s="10"/>
      <c r="F39" s="10"/>
      <c r="G39" s="10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</row>
    <row r="40" spans="1:250" s="9" customFormat="1" ht="13.8" x14ac:dyDescent="0.25">
      <c r="A40" s="6"/>
      <c r="B40" s="33"/>
      <c r="C40" s="11"/>
      <c r="D40" s="11"/>
      <c r="E40" s="10"/>
      <c r="F40" s="10"/>
      <c r="G40" s="10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</row>
    <row r="41" spans="1:250" s="9" customFormat="1" ht="13.8" x14ac:dyDescent="0.25">
      <c r="A41" s="6"/>
      <c r="B41" s="11"/>
      <c r="C41" s="11"/>
      <c r="D41" s="11"/>
      <c r="E41" s="10"/>
      <c r="F41" s="10"/>
      <c r="G41" s="10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</row>
    <row r="42" spans="1:250" s="9" customFormat="1" ht="13.8" x14ac:dyDescent="0.25">
      <c r="A42" s="6"/>
      <c r="B42" s="11"/>
      <c r="C42" s="11"/>
      <c r="D42" s="11"/>
      <c r="E42" s="10"/>
      <c r="F42" s="10"/>
      <c r="G42" s="10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</row>
    <row r="43" spans="1:250" x14ac:dyDescent="0.4">
      <c r="A43" s="1"/>
      <c r="E43" s="1"/>
      <c r="F43" s="1"/>
    </row>
    <row r="44" spans="1:250" x14ac:dyDescent="0.4">
      <c r="A44" s="1"/>
      <c r="E44" s="1"/>
      <c r="F44" s="1"/>
    </row>
    <row r="45" spans="1:250" x14ac:dyDescent="0.4">
      <c r="A45" s="1"/>
      <c r="E45" s="1"/>
      <c r="F45" s="1"/>
    </row>
    <row r="46" spans="1:250" x14ac:dyDescent="0.4">
      <c r="A46" s="1"/>
      <c r="E46" s="1"/>
      <c r="F46" s="1"/>
    </row>
    <row r="47" spans="1:250" x14ac:dyDescent="0.4">
      <c r="A47" s="1"/>
      <c r="E47" s="1"/>
      <c r="F47" s="1"/>
    </row>
    <row r="48" spans="1:250" x14ac:dyDescent="0.4">
      <c r="A48" s="1"/>
      <c r="E48" s="1"/>
      <c r="F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</sheetData>
  <mergeCells count="25">
    <mergeCell ref="G1:H1"/>
    <mergeCell ref="B2:H2"/>
    <mergeCell ref="A4:G4"/>
    <mergeCell ref="A5:B7"/>
    <mergeCell ref="C5:H5"/>
    <mergeCell ref="C6:H6"/>
    <mergeCell ref="C7:H7"/>
    <mergeCell ref="A8:B8"/>
    <mergeCell ref="C8:H8"/>
    <mergeCell ref="A9:H9"/>
    <mergeCell ref="A10:A13"/>
    <mergeCell ref="B10:B12"/>
    <mergeCell ref="C10:D12"/>
    <mergeCell ref="E10:E13"/>
    <mergeCell ref="F10:F13"/>
    <mergeCell ref="G10:G12"/>
    <mergeCell ref="H10:H12"/>
    <mergeCell ref="A33:H33"/>
    <mergeCell ref="A34:H34"/>
    <mergeCell ref="A24:D24"/>
    <mergeCell ref="E24:F24"/>
    <mergeCell ref="A28:H28"/>
    <mergeCell ref="A30:H30"/>
    <mergeCell ref="A32:H32"/>
    <mergeCell ref="A29:F29"/>
  </mergeCells>
  <pageMargins left="0.11811023622047245" right="0.11811023622047245" top="0" bottom="0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5DDEC3-F5B9-433F-A913-BC2C80130B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D60E41-C3D1-4810-853B-A54E1C653AB7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3.xml><?xml version="1.0" encoding="utf-8"?>
<ds:datastoreItem xmlns:ds="http://schemas.openxmlformats.org/officeDocument/2006/customXml" ds:itemID="{F95E86A6-B592-44C5-96EB-E5B563C3A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3</vt:i4>
      </vt:variant>
    </vt:vector>
  </HeadingPairs>
  <TitlesOfParts>
    <vt:vector size="6" baseType="lpstr">
      <vt:lpstr>Пропозиція_товари</vt:lpstr>
      <vt:lpstr>Пропозиція_товари_розбиття</vt:lpstr>
      <vt:lpstr>Пропозиція_роботи_послуги</vt:lpstr>
      <vt:lpstr>Пропозиція_роботи_послуги!Область_друку</vt:lpstr>
      <vt:lpstr>Пропозиція_товари!Область_друку</vt:lpstr>
      <vt:lpstr>Пропозиція_товари_розбиття!Область_друку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2026-09-03T12:30:05Z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