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446" documentId="13_ncr:1_{E61B6D90-791F-4464-B501-4E49F6C5C490}" xr6:coauthVersionLast="47" xr6:coauthVersionMax="47" xr10:uidLastSave="{F9C6D4C7-9EB2-4690-820C-0DDCE90ACD60}"/>
  <bookViews>
    <workbookView xWindow="28680" yWindow="-120" windowWidth="29040" windowHeight="15720" xr2:uid="{00000000-000D-0000-FFFF-FFFF00000000}"/>
  </bookViews>
  <sheets>
    <sheet name="Додаток № 2" sheetId="6" r:id="rId1"/>
    <sheet name="Додаток № 3. Розподіл" sheetId="10" r:id="rId2"/>
    <sheet name="Пропозиція_товари_розбиття" sheetId="9" state="hidden" r:id="rId3"/>
    <sheet name="Пропозиція_роботи_послуги" sheetId="7" state="hidden" r:id="rId4"/>
  </sheets>
  <definedNames>
    <definedName name="_xlnm.Print_Area" localSheetId="0">'Додаток № 2'!$A$1:$O$47</definedName>
    <definedName name="_xlnm.Print_Area" localSheetId="3">Пропозиція_роботи_послуги!$A$1:$H$40</definedName>
    <definedName name="_xlnm.Print_Area" localSheetId="2">Пропозиція_товари_розбиття!$A$1:$J$26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0" l="1"/>
  <c r="H20" i="6"/>
  <c r="H32" i="6" s="1"/>
  <c r="H19" i="6"/>
  <c r="H16" i="6"/>
  <c r="H17" i="6" s="1"/>
  <c r="J19" i="9"/>
  <c r="J12" i="9" l="1"/>
  <c r="J26" i="9" s="1"/>
  <c r="F16" i="7" l="1"/>
  <c r="F23" i="7"/>
  <c r="F22" i="7"/>
  <c r="F21" i="7"/>
  <c r="F20" i="7"/>
  <c r="F19" i="7"/>
  <c r="F18" i="7"/>
  <c r="F17" i="7"/>
  <c r="F15" i="7"/>
  <c r="F14" i="7"/>
  <c r="E24" i="7" l="1"/>
</calcChain>
</file>

<file path=xl/sharedStrings.xml><?xml version="1.0" encoding="utf-8"?>
<sst xmlns="http://schemas.openxmlformats.org/spreadsheetml/2006/main" count="207" uniqueCount="123">
  <si>
    <t>Додаток №__ до Запиту</t>
  </si>
  <si>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</si>
  <si>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</si>
  <si>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</si>
  <si>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</si>
  <si>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</si>
  <si>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</si>
  <si>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</si>
  <si>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</si>
  <si>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</si>
  <si>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</si>
  <si>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</si>
  <si>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</si>
  <si>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Умови оплати, % передплати /післяплати</t>
  </si>
  <si>
    <t>Запит**</t>
  </si>
  <si>
    <t>Запит</t>
  </si>
  <si>
    <t>Пропозиція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</si>
  <si>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</si>
  <si>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</si>
  <si>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 xml:space="preserve"> ** Закупівля відбувається одним лотом //Закупівля здійснюється окремими позиціями/лотами. </t>
    </r>
    <r>
      <rPr>
        <b/>
        <i/>
        <sz val="11"/>
        <color rgb="FFFF0000"/>
        <rFont val="Times New Roman"/>
        <family val="1"/>
        <charset val="204"/>
      </rPr>
      <t>[зазначається в залежності від вимог, зазначених у Заявці на закупівлю]</t>
    </r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</si>
  <si>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</si>
  <si>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rPr>
        <sz val="11"/>
        <color rgb="FF000000"/>
        <rFont val="Times New Roman"/>
        <family val="1"/>
        <charset val="204"/>
      </rPr>
      <t>Ми погоджуємося та ознайомлені з умовами типового Договору  ТЧХУ (Додаток №</t>
    </r>
    <r>
      <rPr>
        <sz val="11"/>
        <color rgb="FFFF0000"/>
        <rFont val="Times New Roman"/>
        <family val="1"/>
        <charset val="204"/>
      </rPr>
      <t>_</t>
    </r>
    <r>
      <rPr>
        <sz val="11"/>
        <color rgb="FF000000"/>
        <rFont val="Times New Roman"/>
        <family val="1"/>
        <charset val="204"/>
      </rPr>
      <t xml:space="preserve"> до Запиту).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</si>
  <si>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</si>
  <si>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</si>
  <si>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</si>
  <si>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</si>
  <si>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</si>
  <si>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</si>
  <si>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</si>
  <si>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>(Назва Учасника),</t>
    </r>
    <r>
      <rPr>
        <sz val="11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 xml:space="preserve">[найменування необхідних  робіт або послуг].  </t>
    </r>
  </si>
  <si>
    <t>Вважається, що Підрядник повністю розуміє обсяг робіт/послуг.
Якщо Підрядник розуміє, що є роботи, які не включені до основного переліку і не можуть бути враховані одиничними розцінками, але необхідні для завершення повного комплексу робіт/послуг, він повинен врахувати ці витрати в наданих в таблиці одиничних розцінках.</t>
  </si>
  <si>
    <r>
      <t>Термін</t>
    </r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надання послуг / виконання робіт</t>
    </r>
    <r>
      <rPr>
        <b/>
        <sz val="12"/>
        <color theme="1"/>
        <rFont val="Times New Roman"/>
        <family val="1"/>
        <charset val="204"/>
      </rPr>
      <t>, календарних днів</t>
    </r>
  </si>
  <si>
    <t xml:space="preserve">  * Товариство Червоного Хреста України є громадською неприбутковою організацією і просить надати максимальні знижки на послуги/роботи, вказані у ціновій пропозиції.</t>
  </si>
  <si>
    <r>
      <t>Ми погоджуємося та ознайомлені з умовами типового Договору  ТЧХУ (Додаток №</t>
    </r>
    <r>
      <rPr>
        <sz val="11"/>
        <color rgb="FFFF0000"/>
        <rFont val="Times New Roman"/>
        <family val="1"/>
        <charset val="204"/>
      </rPr>
      <t>_</t>
    </r>
    <r>
      <rPr>
        <sz val="11"/>
        <color theme="1"/>
        <rFont val="Times New Roman"/>
        <family val="1"/>
        <charset val="204"/>
      </rPr>
      <t xml:space="preserve"> до Запиту).</t>
    </r>
  </si>
  <si>
    <r>
      <t xml:space="preserve">Ми погоджуємось, що всі витрати, пов’язані </t>
    </r>
    <r>
      <rPr>
        <sz val="11"/>
        <color rgb="FFFF0000"/>
        <rFont val="Times New Roman"/>
        <family val="1"/>
        <charset val="204"/>
      </rPr>
      <t>з наданням послуг/виконанням робіт</t>
    </r>
    <r>
      <rPr>
        <sz val="11"/>
        <color theme="1"/>
        <rFont val="Times New Roman"/>
        <family val="1"/>
        <charset val="204"/>
      </rPr>
      <t>, здійснюються за рахунок Постачальника та їх вартість включена в цінову пропозицію.</t>
    </r>
  </si>
  <si>
    <t>Учасники повинні надсилати цінові пропозиції з підписом і печаткою.</t>
  </si>
  <si>
    <r>
      <t xml:space="preserve">Умови оплати, % передплати /післяплати </t>
    </r>
    <r>
      <rPr>
        <b/>
        <sz val="12"/>
        <color rgb="FFFF0000"/>
        <rFont val="Times New Roman"/>
        <family val="1"/>
        <charset val="204"/>
      </rPr>
      <t>(у випадку закупівлі окремими позиціями / лотами)</t>
    </r>
  </si>
  <si>
    <r>
      <t>Термін поставки товару,</t>
    </r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календарних днів </t>
    </r>
    <r>
      <rPr>
        <b/>
        <sz val="12"/>
        <color rgb="FFFF0000"/>
        <rFont val="Times New Roman"/>
        <family val="1"/>
        <charset val="204"/>
      </rPr>
      <t>(у випадку закупівлі окремими позиціями / лотами)</t>
    </r>
  </si>
  <si>
    <r>
      <t>Умови оплати:  _________________</t>
    </r>
    <r>
      <rPr>
        <sz val="12"/>
        <color rgb="FFFF0000"/>
        <rFont val="Times New Roman"/>
        <family val="1"/>
        <charset val="204"/>
      </rPr>
      <t> </t>
    </r>
    <r>
      <rPr>
        <b/>
        <i/>
        <sz val="12"/>
        <color rgb="FFFF0000"/>
        <rFont val="Times New Roman"/>
        <family val="1"/>
        <charset val="204"/>
      </rPr>
      <t>(</t>
    </r>
    <r>
      <rPr>
        <i/>
        <sz val="12"/>
        <color rgb="FFFF0000"/>
        <rFont val="Times New Roman"/>
        <family val="1"/>
        <charset val="204"/>
      </rPr>
      <t>прописати</t>
    </r>
    <r>
      <rPr>
        <b/>
        <i/>
        <sz val="12"/>
        <color rgb="FFFF0000"/>
        <rFont val="Times New Roman"/>
        <family val="1"/>
        <charset val="204"/>
      </rPr>
      <t>)</t>
    </r>
  </si>
  <si>
    <r>
      <t>Термін доставки з дати підписання договору: _________________</t>
    </r>
    <r>
      <rPr>
        <sz val="12"/>
        <color rgb="FFFF0000"/>
        <rFont val="Times New Roman"/>
        <family val="1"/>
        <charset val="204"/>
      </rPr>
      <t> </t>
    </r>
    <r>
      <rPr>
        <b/>
        <sz val="12"/>
        <color rgb="FFFF0000"/>
        <rFont val="Times New Roman"/>
        <family val="1"/>
        <charset val="204"/>
      </rPr>
      <t xml:space="preserve">(календарних днів, </t>
    </r>
    <r>
      <rPr>
        <i/>
        <sz val="12"/>
        <color rgb="FFFF0000"/>
        <rFont val="Times New Roman"/>
        <family val="1"/>
        <charset val="204"/>
      </rPr>
      <t>прописати</t>
    </r>
    <r>
      <rPr>
        <b/>
        <sz val="12"/>
        <color rgb="FFFF0000"/>
        <rFont val="Times New Roman"/>
        <family val="1"/>
        <charset val="204"/>
      </rPr>
      <t>)</t>
    </r>
  </si>
  <si>
    <t>Назва</t>
  </si>
  <si>
    <t>Ціна 
за одиницю, грн</t>
  </si>
  <si>
    <t>Всього вартість, грн</t>
  </si>
  <si>
    <r>
      <t xml:space="preserve">Пропозиція
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FF0000"/>
        <rFont val="Times New Roman"/>
        <family val="1"/>
        <charset val="204"/>
      </rPr>
      <t>Вказати  параметри та характеристики по кожному пункту</t>
    </r>
  </si>
  <si>
    <t xml:space="preserve">(з урахуванням всіх податків і зборів) </t>
  </si>
  <si>
    <t>Ми погоджуємось зафіксувати цінову пропозицію протягом 90 днів календарних днів з моменту подачі</t>
  </si>
  <si>
    <t>Дата:</t>
  </si>
  <si>
    <r>
      <t>(Назва Учасника),</t>
    </r>
    <r>
      <rPr>
        <sz val="12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 xml:space="preserve">[найменування необхідних товарів/обладнання].  </t>
    </r>
  </si>
  <si>
    <t>Торгова марка</t>
  </si>
  <si>
    <t>Країна-виробник</t>
  </si>
  <si>
    <t>Характеристика 1:</t>
  </si>
  <si>
    <t>Характеристика 2:</t>
  </si>
  <si>
    <t>Характеристика 3:</t>
  </si>
  <si>
    <t>Характеристика 4:</t>
  </si>
  <si>
    <t>Характеристика 5:</t>
  </si>
  <si>
    <t>Найменування предмету закупівлі</t>
  </si>
  <si>
    <t>Учасник має зазаначити торгову марку</t>
  </si>
  <si>
    <t>опис</t>
  </si>
  <si>
    <t>Пропозиція Учасника</t>
  </si>
  <si>
    <t>Учасник має зазаначити країну-виробника</t>
  </si>
  <si>
    <t>Додаток №__  до Запиту</t>
  </si>
  <si>
    <r>
      <t xml:space="preserve">Ми погоджуємось, що всі витрати, пов’язані з </t>
    </r>
    <r>
      <rPr>
        <b/>
        <sz val="11"/>
        <color rgb="FFFF0000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11"/>
        <color theme="1"/>
        <rFont val="Times New Roman"/>
        <family val="1"/>
        <charset val="204"/>
      </rPr>
      <t>, здійснюються за рахунок Постачальника за наданою адресою</t>
    </r>
    <r>
      <rPr>
        <sz val="11"/>
        <color rgb="FFFF0000"/>
        <rFont val="Times New Roman"/>
        <family val="1"/>
        <charset val="204"/>
      </rPr>
      <t xml:space="preserve"> або</t>
    </r>
    <r>
      <rPr>
        <sz val="11"/>
        <color theme="1"/>
        <rFont val="Times New Roman"/>
        <family val="1"/>
        <charset val="204"/>
      </rPr>
      <t xml:space="preserve"> відповідно до розподілу, вказаного у Додатку №_.</t>
    </r>
  </si>
  <si>
    <t>ОВ</t>
  </si>
  <si>
    <t>Додаток №2 до Запиту 3262 OR</t>
  </si>
  <si>
    <t xml:space="preserve"> **Закупівля здійснюється окремими лотами. </t>
  </si>
  <si>
    <t>Пропозиція Учасника
 (вказати параметри та характеристики продукції або підтвердити відповідність вимогам  Запиту)</t>
  </si>
  <si>
    <t>Од. виміру</t>
  </si>
  <si>
    <t>ЛОТ 1</t>
  </si>
  <si>
    <t xml:space="preserve">Умови оплати, % передплати /післяплати </t>
  </si>
  <si>
    <r>
      <t>Термін поставки товару,</t>
    </r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календарних днів </t>
    </r>
  </si>
  <si>
    <t>Мобільний стенд типу "Рол-ап"</t>
  </si>
  <si>
    <t>Найменування</t>
  </si>
  <si>
    <t>Розмір: 1200x2000 мм 
Конструкція та матеріали
Корпус: алюмінієвий профіль класу " Стандарт";
Колір: срібний;
Верхнє кріплення: алюмінієвий клік-профіль;
Щогла: секційна;
Пружинний механізм: з фіксатором;
Полотно: литий банер ПВХ 400-440 г/м2, білий;
Банер має бути попередньо встановлений у конструкцію( заправлений у касету);
Характеристики друку
Тип друку: еко-сольвентний;
Роздільна здатність: від 1400 dpi;
Друк: 4+0;
Макет надається Замовником переможцю закупівлі;
Комплектація: конструкція з банером, міцний тканинний чохол-сумка з ручками для транспортування.
Пакування: індивідуальне, картонна коробка згідно розміру готової конструкції.</t>
  </si>
  <si>
    <t>штук</t>
  </si>
  <si>
    <t>1.1.</t>
  </si>
  <si>
    <t>Вартість пропозиції по ЛОТ 1, грн*</t>
  </si>
  <si>
    <t>ЛОТ 2</t>
  </si>
  <si>
    <t xml:space="preserve">2.1. </t>
  </si>
  <si>
    <t>Вивіска з логотипами</t>
  </si>
  <si>
    <t>2.2.</t>
  </si>
  <si>
    <t>Інформаційний стенд «Куточок з мінної безпеки»</t>
  </si>
  <si>
    <t>Розмір: 600 × 400 мм (горизонтальна орієнтація)
Матеріали
Алюмінієвий композитний матеріал (ACM), тип Dibond або еквівалент
Товщина — 3 мм
Зовнішні шари — алюміній, внутрішній — поліетилен
Кріплення
В комплекті до кожної вивіски мають бути саморізи 4 шт та міцний двосторонній скотч вже приклеєний вздовж низу та верху зворотньої сторони вивіски.
Отвори: 4 шт по кутам 
Вимоги до якості
•Виріб повинен бути стійким до вологи та температурних коливань у приміщенні
•Відсутність гострих кутів та дефектів поверхні
Вид друку: УФ-друк. Не допускається нанесення зображення на плівку з подальшим наклеюванням.</t>
  </si>
  <si>
    <t>Технічний опис виробів</t>
  </si>
  <si>
    <t>Вартість пропозиції по ЛОТ 2, грн*</t>
  </si>
  <si>
    <t>Розмір виробу: 1200*900 мм (+/-5 мм), горизонтальна орієнтація</t>
  </si>
  <si>
    <t>Тип:
Стаціонарний настінний стенд, суцільна основа
Кути заокруглені, безпечні для використання в дитячих приміщеннях</t>
  </si>
  <si>
    <t>Матеріал основи:
Алюмінієва композитна панель (ACP) загальною товщиною 3 мм, 
що складається з двох зовнішніх алюмінієвих шарів товщиною не менше 0,21 мм кожний та внутрішнього наповнювача з поліетилену низької щільності (LDPE) або мінералізованого полімерного наповнювача.</t>
  </si>
  <si>
    <t>Поверхня - матова (антиблікова)</t>
  </si>
  <si>
    <t>Тип друку: прямий УФ-друк по матеріалу або інтер’єрний друк на вініловій плівці,  
Покриття: Матова ламінація</t>
  </si>
  <si>
    <t>Якість:
Якість друку не менше 1440 dpi.
Читабельність з відстані 2-3 м</t>
  </si>
  <si>
    <t>Дизайн:
Строго за макетом.
Без змін кольорів, шрифтів чи розміщення.
Виробництво розпочинається виключно після письмового погодження Замовником фінального пре-прес макета, підготовленого Учасником</t>
  </si>
  <si>
    <t>Кріплення: 
Пріоритет: приховане настінне кріплення, що витримує вертикальне навантаження ≥10 кг на точку кріплення.
Альтернатива: дистанційні металеві тримачі - 6 шт (по кутах та центру довгих сторін), товщина ≥3 мм, міцність ≥10 кг/точка.
Монтаж: на стіну за допомогою дюбелів/анкерів відповідно до матеріалу стіни; стенд після монтажу повинен бути вертикальний і стійкий.</t>
  </si>
  <si>
    <t>Вимоги:
Стійкість до умов експлуатації в приміщенні
Без дефектів, тріщин, відшарувань чи гострих елементів
Придатний для освітніх і громадських просторів
На вимогу Замовника Учасник зобов'язаний надати кольоропробу (фрагмент друку на обраному матеріалі) для затвердження відповідності кольорів макету (входить у вартість пропозиції).</t>
  </si>
  <si>
    <t>Комплектація:
Стенд - 1 шт.
Кріплення - 1 комплект</t>
  </si>
  <si>
    <t>Пакування та логістика:
Вимоги: Кожен куточок - у повітряно-бульбашкову плівку та щільний картон.
Захист: Обов’язкові захисні кутики на кути виробу.
Транспортування: Для служб доставки - жорстке обрештування/флет-бокс. Маркування «Крихке».</t>
  </si>
  <si>
    <t>Гарантія: Виконавець надає гарантію на цілісність основи та стійкість друку до вицвітання терміном не менше 5 років (при експлуатації всередині приміщення).</t>
  </si>
  <si>
    <t>"Затверджую"</t>
  </si>
  <si>
    <t>Генеральний директор НК ТЧХУ</t>
  </si>
  <si>
    <t>__________________Доценко.М.І.</t>
  </si>
  <si>
    <t>___________  дата затвердження</t>
  </si>
  <si>
    <t>Інформацію буде надано переможцю закупівлі</t>
  </si>
  <si>
    <t xml:space="preserve">Розподіл продукції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</si>
  <si>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№п/н </t>
  </si>
  <si>
    <t xml:space="preserve">Назва організації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</si>
  <si>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Назва ТМЦ, кількість                                  </t>
  </si>
  <si>
    <t xml:space="preserve">Населенний пункт/місто, номер відділення Нової Пошти                </t>
  </si>
  <si>
    <t xml:space="preserve"> Контактна особа, контактний телефон</t>
  </si>
  <si>
    <t>Одеська ОО</t>
  </si>
  <si>
    <t>Рівненська ОО</t>
  </si>
  <si>
    <t>Черкаська ОО</t>
  </si>
  <si>
    <t>Полтавська  ОО</t>
  </si>
  <si>
    <t xml:space="preserve">Рол-ап - 6 шт, вивіска - 6 шт, 
Інформаційний куточок - 6 шт.
</t>
  </si>
  <si>
    <t>м. Одеса</t>
  </si>
  <si>
    <t>м. Рівне</t>
  </si>
  <si>
    <t>м. Черкаси</t>
  </si>
  <si>
    <t>м. Полтава</t>
  </si>
  <si>
    <t>* Детальні адреси та контактні дані отримувачів будуть надані переможцю закупівлі під час укладення договору.</t>
  </si>
  <si>
    <t>Ми погоджуємось, що всі витрати, пов’язані з пакуванням, фасуванням, доставкою товару, завантажувально-розвантажувальними роботами здійснюються за рахунок Постачальника відповідно до розподілу, вказаного у Додатку №3.</t>
  </si>
  <si>
    <t>Ми погоджуємося та ознайомлені з умовами типового Договору  ТЧХУ (Додаток №4 до Запиту).</t>
  </si>
  <si>
    <t xml:space="preserve">     Вартість доставки, відповідно до розподілу,  має бути врахована у вартість товару.</t>
  </si>
  <si>
    <r>
      <t>Примітка:</t>
    </r>
    <r>
      <rPr>
        <i/>
        <sz val="12"/>
        <color theme="1"/>
        <rFont val="Times New Roman"/>
        <family val="1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</si>
  <si>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t>(Назва Учасника),</t>
    </r>
    <r>
      <rPr>
        <sz val="14"/>
        <color theme="1"/>
        <rFont val="Times New Roman"/>
        <family val="1"/>
        <charset val="204"/>
      </rPr>
      <t xml:space="preserve"> надає свою пропозицію щодо участі у закупівлі інформаційно-стендової продукції для облаштування просторів безпеки</t>
    </r>
    <r>
      <rPr>
        <sz val="14"/>
        <color rgb="FFFF0000"/>
        <rFont val="Times New Roman"/>
        <family val="1"/>
        <charset val="204"/>
      </rPr>
      <t xml:space="preserve">.  </t>
    </r>
  </si>
  <si>
    <t xml:space="preserve">Додаток №3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</si>
</sst>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4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rgb="FF24242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14" fillId="2" borderId="12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4" fontId="3" fillId="3" borderId="32" xfId="0" applyNumberFormat="1" applyFont="1" applyFill="1" applyBorder="1" applyAlignment="1">
      <alignment vertical="center" wrapText="1"/>
    </xf>
    <xf numFmtId="4" fontId="3" fillId="3" borderId="33" xfId="0" applyNumberFormat="1" applyFont="1" applyFill="1" applyBorder="1" applyAlignment="1">
      <alignment vertical="center" wrapText="1"/>
    </xf>
    <xf numFmtId="4" fontId="13" fillId="0" borderId="35" xfId="0" applyNumberFormat="1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1" fontId="13" fillId="0" borderId="23" xfId="0" applyNumberFormat="1" applyFont="1" applyBorder="1" applyAlignment="1">
      <alignment horizontal="center" vertical="center" wrapText="1"/>
    </xf>
    <xf numFmtId="1" fontId="13" fillId="0" borderId="40" xfId="0" applyNumberFormat="1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42" xfId="0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6" fillId="0" borderId="34" xfId="0" applyFont="1" applyBorder="1" applyAlignment="1">
      <alignment vertical="center"/>
    </xf>
    <xf numFmtId="0" fontId="22" fillId="0" borderId="34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4" fontId="3" fillId="5" borderId="16" xfId="0" applyNumberFormat="1" applyFont="1" applyFill="1" applyBorder="1" applyAlignment="1">
      <alignment horizontal="center" vertical="center" wrapText="1"/>
    </xf>
    <xf numFmtId="4" fontId="3" fillId="5" borderId="47" xfId="0" applyNumberFormat="1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7" fillId="0" borderId="27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/>
    <xf numFmtId="4" fontId="1" fillId="4" borderId="0" xfId="0" applyNumberFormat="1" applyFont="1" applyFill="1"/>
    <xf numFmtId="0" fontId="1" fillId="6" borderId="0" xfId="0" applyFont="1" applyFill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8" borderId="27" xfId="0" applyFont="1" applyFill="1" applyBorder="1" applyAlignment="1">
      <alignment horizontal="center" vertical="center" wrapText="1"/>
    </xf>
    <xf numFmtId="1" fontId="13" fillId="0" borderId="41" xfId="0" applyNumberFormat="1" applyFont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left" vertical="center" wrapText="1"/>
    </xf>
    <xf numFmtId="0" fontId="5" fillId="0" borderId="41" xfId="0" applyFont="1" applyBorder="1" applyAlignment="1">
      <alignment wrapText="1"/>
    </xf>
    <xf numFmtId="4" fontId="13" fillId="0" borderId="41" xfId="0" applyNumberFormat="1" applyFont="1" applyBorder="1" applyAlignment="1">
      <alignment horizontal="center" vertical="center" wrapText="1"/>
    </xf>
    <xf numFmtId="0" fontId="32" fillId="0" borderId="41" xfId="0" applyFont="1" applyBorder="1" applyAlignment="1">
      <alignment horizontal="center" vertical="top" wrapText="1"/>
    </xf>
    <xf numFmtId="0" fontId="23" fillId="3" borderId="41" xfId="0" applyFont="1" applyFill="1" applyBorder="1" applyAlignment="1">
      <alignment horizontal="center" vertical="center" wrapText="1"/>
    </xf>
    <xf numFmtId="4" fontId="13" fillId="8" borderId="41" xfId="0" applyNumberFormat="1" applyFont="1" applyFill="1" applyBorder="1" applyAlignment="1">
      <alignment horizontal="center" vertical="center" wrapText="1"/>
    </xf>
    <xf numFmtId="0" fontId="4" fillId="8" borderId="41" xfId="0" applyFont="1" applyFill="1" applyBorder="1" applyAlignment="1">
      <alignment horizontal="center" vertical="center" wrapText="1"/>
    </xf>
    <xf numFmtId="0" fontId="34" fillId="0" borderId="0" xfId="0" applyFont="1"/>
    <xf numFmtId="0" fontId="35" fillId="0" borderId="0" xfId="0" applyFont="1" applyAlignment="1">
      <alignment horizontal="center"/>
    </xf>
    <xf numFmtId="0" fontId="35" fillId="0" borderId="0" xfId="0" applyFont="1"/>
    <xf numFmtId="0" fontId="37" fillId="0" borderId="41" xfId="0" applyFont="1" applyBorder="1" applyAlignment="1">
      <alignment horizontal="center" vertical="center" wrapText="1"/>
    </xf>
    <xf numFmtId="0" fontId="37" fillId="0" borderId="56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top" wrapText="1"/>
    </xf>
    <xf numFmtId="0" fontId="29" fillId="0" borderId="41" xfId="0" applyFont="1" applyBorder="1" applyAlignment="1">
      <alignment horizontal="center" vertical="center" wrapText="1"/>
    </xf>
    <xf numFmtId="0" fontId="36" fillId="9" borderId="23" xfId="0" applyFont="1" applyFill="1" applyBorder="1" applyAlignment="1">
      <alignment horizontal="center" vertical="center" wrapText="1"/>
    </xf>
    <xf numFmtId="0" fontId="36" fillId="9" borderId="59" xfId="0" applyFont="1" applyFill="1" applyBorder="1" applyAlignment="1">
      <alignment horizontal="center" vertical="center" wrapText="1"/>
    </xf>
    <xf numFmtId="0" fontId="37" fillId="9" borderId="59" xfId="0" applyFont="1" applyFill="1" applyBorder="1" applyAlignment="1">
      <alignment horizontal="center" vertical="center" wrapText="1"/>
    </xf>
    <xf numFmtId="0" fontId="19" fillId="9" borderId="25" xfId="0" applyFont="1" applyFill="1" applyBorder="1" applyAlignment="1">
      <alignment horizontal="center" vertical="center" wrapText="1"/>
    </xf>
    <xf numFmtId="0" fontId="36" fillId="6" borderId="26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6" fillId="6" borderId="39" xfId="0" applyFont="1" applyFill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top" wrapText="1"/>
    </xf>
    <xf numFmtId="0" fontId="39" fillId="0" borderId="43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4" fontId="42" fillId="0" borderId="0" xfId="0" applyNumberFormat="1" applyFont="1"/>
    <xf numFmtId="4" fontId="13" fillId="8" borderId="21" xfId="0" applyNumberFormat="1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right"/>
    </xf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5" fillId="6" borderId="0" xfId="0" applyFont="1" applyFill="1" applyAlignment="1">
      <alignment horizontal="center"/>
    </xf>
    <xf numFmtId="0" fontId="6" fillId="0" borderId="41" xfId="0" applyFont="1" applyBorder="1" applyAlignment="1">
      <alignment horizontal="center" vertical="top" wrapText="1"/>
    </xf>
    <xf numFmtId="0" fontId="6" fillId="0" borderId="4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3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" fontId="3" fillId="0" borderId="59" xfId="0" applyNumberFormat="1" applyFont="1" applyBorder="1" applyAlignment="1">
      <alignment horizontal="center" vertical="center" wrapText="1"/>
    </xf>
    <xf numFmtId="4" fontId="3" fillId="0" borderId="4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3" fillId="7" borderId="26" xfId="0" applyFont="1" applyFill="1" applyBorder="1" applyAlignment="1">
      <alignment horizontal="center" vertical="center" wrapText="1"/>
    </xf>
    <xf numFmtId="0" fontId="13" fillId="7" borderId="41" xfId="0" applyFont="1" applyFill="1" applyBorder="1" applyAlignment="1">
      <alignment horizontal="center" vertical="center" wrapText="1"/>
    </xf>
    <xf numFmtId="0" fontId="13" fillId="7" borderId="27" xfId="0" applyFont="1" applyFill="1" applyBorder="1" applyAlignment="1">
      <alignment horizontal="center" vertical="center" wrapText="1"/>
    </xf>
    <xf numFmtId="0" fontId="13" fillId="8" borderId="26" xfId="0" applyFont="1" applyFill="1" applyBorder="1" applyAlignment="1">
      <alignment horizontal="right" vertical="center" wrapText="1"/>
    </xf>
    <xf numFmtId="0" fontId="13" fillId="8" borderId="41" xfId="0" applyFont="1" applyFill="1" applyBorder="1" applyAlignment="1">
      <alignment horizontal="right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2" fillId="0" borderId="41" xfId="0" applyFont="1" applyBorder="1" applyAlignment="1">
      <alignment horizontal="left" vertical="top" wrapText="1"/>
    </xf>
    <xf numFmtId="0" fontId="43" fillId="0" borderId="0" xfId="0" applyFont="1" applyAlignment="1">
      <alignment horizontal="left" vertical="center"/>
    </xf>
    <xf numFmtId="0" fontId="4" fillId="0" borderId="26" xfId="0" applyFont="1" applyBorder="1" applyAlignment="1">
      <alignment horizontal="center" vertical="center" wrapText="1"/>
    </xf>
    <xf numFmtId="0" fontId="32" fillId="0" borderId="41" xfId="0" applyFont="1" applyBorder="1" applyAlignment="1">
      <alignment horizontal="center" vertical="top" wrapText="1"/>
    </xf>
    <xf numFmtId="1" fontId="13" fillId="0" borderId="41" xfId="0" applyNumberFormat="1" applyFont="1" applyBorder="1" applyAlignment="1">
      <alignment horizontal="center" vertical="center" wrapText="1"/>
    </xf>
    <xf numFmtId="4" fontId="13" fillId="0" borderId="41" xfId="0" applyNumberFormat="1" applyFont="1" applyBorder="1" applyAlignment="1">
      <alignment horizontal="center" vertical="center" wrapText="1"/>
    </xf>
    <xf numFmtId="0" fontId="13" fillId="8" borderId="39" xfId="0" applyFont="1" applyFill="1" applyBorder="1" applyAlignment="1">
      <alignment horizontal="right" vertical="center" wrapText="1"/>
    </xf>
    <xf numFmtId="0" fontId="13" fillId="8" borderId="21" xfId="0" applyFont="1" applyFill="1" applyBorder="1" applyAlignment="1">
      <alignment horizontal="right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19" fillId="0" borderId="0" xfId="0" applyFont="1" applyAlignment="1">
      <alignment horizontal="right" wrapText="1"/>
    </xf>
    <xf numFmtId="0" fontId="29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164" fontId="25" fillId="0" borderId="47" xfId="0" applyNumberFormat="1" applyFont="1" applyBorder="1" applyAlignment="1">
      <alignment horizontal="center" vertical="center" wrapText="1"/>
    </xf>
    <xf numFmtId="164" fontId="25" fillId="0" borderId="48" xfId="0" applyNumberFormat="1" applyFont="1" applyBorder="1" applyAlignment="1">
      <alignment horizontal="center" vertical="center" wrapText="1"/>
    </xf>
    <xf numFmtId="164" fontId="13" fillId="0" borderId="47" xfId="0" applyNumberFormat="1" applyFont="1" applyBorder="1" applyAlignment="1">
      <alignment horizontal="center" vertical="center" wrapText="1"/>
    </xf>
    <xf numFmtId="164" fontId="13" fillId="0" borderId="48" xfId="0" applyNumberFormat="1" applyFont="1" applyBorder="1" applyAlignment="1">
      <alignment horizontal="center" vertical="center" wrapText="1"/>
    </xf>
    <xf numFmtId="0" fontId="3" fillId="5" borderId="47" xfId="0" applyFont="1" applyFill="1" applyBorder="1" applyAlignment="1">
      <alignment horizontal="center" vertical="center" wrapText="1"/>
    </xf>
    <xf numFmtId="0" fontId="3" fillId="5" borderId="49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9" fillId="0" borderId="53" xfId="0" applyFont="1" applyBorder="1" applyAlignment="1">
      <alignment horizontal="right" vertical="center" wrapText="1"/>
    </xf>
    <xf numFmtId="0" fontId="19" fillId="0" borderId="50" xfId="0" applyFont="1" applyBorder="1" applyAlignment="1">
      <alignment horizontal="right" vertical="center" wrapText="1"/>
    </xf>
    <xf numFmtId="0" fontId="19" fillId="0" borderId="54" xfId="0" applyFont="1" applyBorder="1" applyAlignment="1">
      <alignment horizontal="right" vertical="center" wrapText="1"/>
    </xf>
    <xf numFmtId="0" fontId="19" fillId="0" borderId="51" xfId="0" applyFont="1" applyBorder="1" applyAlignment="1">
      <alignment horizontal="right" vertical="center" wrapText="1"/>
    </xf>
    <xf numFmtId="0" fontId="3" fillId="5" borderId="36" xfId="0" applyFont="1" applyFill="1" applyBorder="1" applyAlignment="1">
      <alignment horizontal="right" vertical="center" wrapText="1"/>
    </xf>
    <xf numFmtId="0" fontId="3" fillId="5" borderId="34" xfId="0" applyFont="1" applyFill="1" applyBorder="1" applyAlignment="1">
      <alignment horizontal="right" vertical="center" wrapText="1"/>
    </xf>
    <xf numFmtId="0" fontId="3" fillId="5" borderId="0" xfId="0" applyFont="1" applyFill="1" applyAlignment="1">
      <alignment horizontal="right" vertical="center" wrapText="1"/>
    </xf>
    <xf numFmtId="0" fontId="3" fillId="5" borderId="16" xfId="0" applyFont="1" applyFill="1" applyBorder="1" applyAlignment="1">
      <alignment horizontal="right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47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4" fontId="13" fillId="5" borderId="29" xfId="0" applyNumberFormat="1" applyFont="1" applyFill="1" applyBorder="1" applyAlignment="1">
      <alignment horizontal="center" vertical="center" wrapText="1"/>
    </xf>
    <xf numFmtId="4" fontId="3" fillId="5" borderId="52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29" fillId="4" borderId="0" xfId="0" applyFont="1" applyFill="1" applyAlignment="1">
      <alignment horizontal="right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164" fontId="13" fillId="5" borderId="28" xfId="0" applyNumberFormat="1" applyFont="1" applyFill="1" applyBorder="1" applyAlignment="1">
      <alignment horizontal="center" vertical="center" wrapText="1"/>
    </xf>
    <xf numFmtId="164" fontId="13" fillId="5" borderId="29" xfId="0" applyNumberFormat="1" applyFont="1" applyFill="1" applyBorder="1" applyAlignment="1">
      <alignment horizontal="center" vertical="center" wrapText="1"/>
    </xf>
    <xf numFmtId="164" fontId="13" fillId="5" borderId="5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6" fillId="0" borderId="7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43" xfId="0" applyNumberFormat="1" applyFont="1" applyBorder="1" applyAlignment="1">
      <alignment horizontal="center" vertical="center" wrapText="1"/>
    </xf>
    <xf numFmtId="4" fontId="3" fillId="0" borderId="44" xfId="0" applyNumberFormat="1" applyFont="1" applyBorder="1" applyAlignment="1">
      <alignment horizontal="center" vertical="center" wrapText="1"/>
    </xf>
    <xf numFmtId="4" fontId="3" fillId="0" borderId="45" xfId="0" applyNumberFormat="1" applyFont="1" applyBorder="1" applyAlignment="1">
      <alignment horizontal="center" vertical="center" wrapText="1"/>
    </xf>
    <xf numFmtId="4" fontId="3" fillId="0" borderId="46" xfId="0" applyNumberFormat="1" applyFont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right" vertical="center"/>
    </xf>
    <xf numFmtId="0" fontId="3" fillId="3" borderId="29" xfId="0" applyFont="1" applyFill="1" applyBorder="1" applyAlignment="1">
      <alignment horizontal="right" vertical="center"/>
    </xf>
    <xf numFmtId="0" fontId="3" fillId="3" borderId="30" xfId="0" applyFont="1" applyFill="1" applyBorder="1" applyAlignment="1">
      <alignment horizontal="right" vertical="center"/>
    </xf>
    <xf numFmtId="4" fontId="13" fillId="3" borderId="31" xfId="0" applyNumberFormat="1" applyFont="1" applyFill="1" applyBorder="1" applyAlignment="1">
      <alignment horizontal="center" vertical="center" wrapText="1"/>
    </xf>
    <xf numFmtId="4" fontId="13" fillId="3" borderId="30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15</xdr:row>
      <xdr:rowOff>654844</xdr:rowOff>
    </xdr:from>
    <xdr:to>
      <xdr:col>1</xdr:col>
      <xdr:colOff>1860397</xdr:colOff>
      <xdr:row>15</xdr:row>
      <xdr:rowOff>2886869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A47FFAA-E7D3-4138-99DF-B25FE06F3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219" y="5893594"/>
          <a:ext cx="1619097" cy="22352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190500</xdr:colOff>
      <xdr:row>18</xdr:row>
      <xdr:rowOff>554038</xdr:rowOff>
    </xdr:from>
    <xdr:to>
      <xdr:col>1</xdr:col>
      <xdr:colOff>2067479</xdr:colOff>
      <xdr:row>18</xdr:row>
      <xdr:rowOff>1893094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35836CF-6715-4351-AEBA-617A0EFAA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594" y="9174163"/>
          <a:ext cx="1876979" cy="1339056"/>
        </a:xfrm>
        <a:prstGeom prst="rect">
          <a:avLst/>
        </a:prstGeom>
      </xdr:spPr>
    </xdr:pic>
    <xdr:clientData/>
  </xdr:twoCellAnchor>
  <xdr:twoCellAnchor editAs="oneCell">
    <xdr:from>
      <xdr:col>1</xdr:col>
      <xdr:colOff>240243</xdr:colOff>
      <xdr:row>20</xdr:row>
      <xdr:rowOff>501651</xdr:rowOff>
    </xdr:from>
    <xdr:to>
      <xdr:col>1</xdr:col>
      <xdr:colOff>2829983</xdr:colOff>
      <xdr:row>24</xdr:row>
      <xdr:rowOff>295308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50782E2-EFB5-42A5-9ED6-1B0754E24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337" y="12455526"/>
          <a:ext cx="2589740" cy="1901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2" name="AutoShape 59" descr="gallery-image">
          <a:extLst>
            <a:ext uri="{FF2B5EF4-FFF2-40B4-BE49-F238E27FC236}">
              <a16:creationId xmlns:a16="http://schemas.microsoft.com/office/drawing/2014/main" id="{54361059-7469-4794-BF85-FCB71405C497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3" name="AutoShape 60" descr="gallery-image">
          <a:extLst>
            <a:ext uri="{FF2B5EF4-FFF2-40B4-BE49-F238E27FC236}">
              <a16:creationId xmlns:a16="http://schemas.microsoft.com/office/drawing/2014/main" id="{0FAE20BB-9877-4151-B767-77CBFC7F94BF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4" name="AutoShape 61" descr="gallery-image">
          <a:extLst>
            <a:ext uri="{FF2B5EF4-FFF2-40B4-BE49-F238E27FC236}">
              <a16:creationId xmlns:a16="http://schemas.microsoft.com/office/drawing/2014/main" id="{D92D5ACB-09F5-44D6-8F8B-5F363925D7CE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5" name="AutoShape 59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0FAFA44C-8C6F-4A2E-86CC-04C45EA8D065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6" name="AutoShape 60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C5CA2D41-A9FB-40D0-8AA4-220CDC549200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7" name="AutoShape 59" descr="gallery-image">
          <a:extLst>
            <a:ext uri="{FF2B5EF4-FFF2-40B4-BE49-F238E27FC236}">
              <a16:creationId xmlns:a16="http://schemas.microsoft.com/office/drawing/2014/main" id="{C71C97A3-FF6A-4137-BB4D-A12957C3023E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8" name="AutoShape 60" descr="gallery-image">
          <a:extLst>
            <a:ext uri="{FF2B5EF4-FFF2-40B4-BE49-F238E27FC236}">
              <a16:creationId xmlns:a16="http://schemas.microsoft.com/office/drawing/2014/main" id="{2161A0BE-E4B8-4563-A384-422C22F4BB0D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56252</xdr:rowOff>
    </xdr:to>
    <xdr:sp macro="" textlink="">
      <xdr:nvSpPr>
        <xdr:cNvPr id="9" name="AutoShape 61" descr="gallery-image">
          <a:extLst>
            <a:ext uri="{FF2B5EF4-FFF2-40B4-BE49-F238E27FC236}">
              <a16:creationId xmlns:a16="http://schemas.microsoft.com/office/drawing/2014/main" id="{139C7628-BD9D-4299-9FE9-4A1268731761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pageSetUpPr fitToPage="1"/>
  </sheetPr>
  <dimension ref="A1:IX85"/>
  <sheetViews>
    <sheetView showGridLines="0" tabSelected="1" zoomScale="80" zoomScaleNormal="80" zoomScaleSheetLayoutView="80" workbookViewId="0">
      <selection activeCell="B11" sqref="B10:D13"/>
    </sheetView>
  </sheetViews>
  <sheetFormatPr defaultColWidth="9.08984375" defaultRowHeight="20.5" x14ac:dyDescent="0.45"/>
  <cols>
    <col min="1" max="1" width="5.36328125" style="2" customWidth="1"/>
    <col min="2" max="2" width="45.90625" style="2" customWidth="1"/>
    <col min="3" max="3" width="77.26953125" style="1" customWidth="1"/>
    <col min="4" max="4" width="64.36328125" style="1" customWidth="1"/>
    <col min="5" max="6" width="10.6328125" style="1" customWidth="1"/>
    <col min="7" max="7" width="17.36328125" style="5" customWidth="1"/>
    <col min="8" max="8" width="18.453125" style="5" customWidth="1"/>
    <col min="9" max="9" width="20.6328125" style="1" customWidth="1"/>
    <col min="10" max="10" width="25.36328125" style="1" customWidth="1"/>
    <col min="11" max="16384" width="9.08984375" style="1"/>
  </cols>
  <sheetData>
    <row r="1" spans="1:11" x14ac:dyDescent="0.45">
      <c r="A1" s="57"/>
      <c r="B1" s="57"/>
      <c r="C1" s="58"/>
      <c r="D1" s="58"/>
      <c r="E1" s="58"/>
      <c r="F1" s="58"/>
      <c r="G1" s="59"/>
      <c r="H1" s="59"/>
      <c r="I1" s="96" t="s">
        <v>63</v>
      </c>
      <c r="J1" s="96"/>
    </row>
    <row r="2" spans="1:11" x14ac:dyDescent="0.45">
      <c r="A2" s="60"/>
      <c r="B2" s="60"/>
      <c r="C2" s="99" t="s">
        <v>1</v>
      </c>
      <c r="D2" s="99"/>
      <c r="E2" s="99"/>
      <c r="F2" s="99"/>
      <c r="G2" s="99"/>
      <c r="H2" s="99"/>
      <c r="I2" s="99"/>
      <c r="J2" s="99"/>
    </row>
    <row r="4" spans="1:11" ht="29.25" customHeight="1" x14ac:dyDescent="0.45">
      <c r="A4" s="108" t="s">
        <v>121</v>
      </c>
      <c r="B4" s="108"/>
      <c r="C4" s="108"/>
      <c r="D4" s="108"/>
      <c r="E4" s="108"/>
      <c r="F4" s="108"/>
      <c r="G4" s="108"/>
      <c r="H4" s="108"/>
      <c r="I4" s="108"/>
      <c r="J4" s="16"/>
    </row>
    <row r="5" spans="1:11" ht="20.25" customHeight="1" x14ac:dyDescent="0.45">
      <c r="A5" s="109" t="s">
        <v>2</v>
      </c>
      <c r="B5" s="110"/>
      <c r="C5" s="110"/>
      <c r="D5" s="111"/>
      <c r="E5" s="100" t="s">
        <v>3</v>
      </c>
      <c r="F5" s="100"/>
      <c r="G5" s="100"/>
      <c r="H5" s="100"/>
      <c r="I5" s="100"/>
      <c r="J5" s="100"/>
      <c r="K5" s="39"/>
    </row>
    <row r="6" spans="1:11" ht="20.25" customHeight="1" x14ac:dyDescent="0.45">
      <c r="A6" s="112"/>
      <c r="B6" s="113"/>
      <c r="C6" s="113"/>
      <c r="D6" s="114"/>
      <c r="E6" s="100" t="s">
        <v>4</v>
      </c>
      <c r="F6" s="100"/>
      <c r="G6" s="100"/>
      <c r="H6" s="100"/>
      <c r="I6" s="100"/>
      <c r="J6" s="100"/>
      <c r="K6" s="39"/>
    </row>
    <row r="7" spans="1:11" ht="29.75" customHeight="1" x14ac:dyDescent="0.45">
      <c r="A7" s="115"/>
      <c r="B7" s="116"/>
      <c r="C7" s="116"/>
      <c r="D7" s="117"/>
      <c r="E7" s="100" t="s">
        <v>5</v>
      </c>
      <c r="F7" s="100"/>
      <c r="G7" s="100"/>
      <c r="H7" s="100"/>
      <c r="I7" s="100"/>
      <c r="J7" s="100"/>
      <c r="K7" s="39"/>
    </row>
    <row r="8" spans="1:11" ht="50" customHeight="1" x14ac:dyDescent="0.45">
      <c r="A8" s="118" t="s">
        <v>6</v>
      </c>
      <c r="B8" s="119"/>
      <c r="C8" s="119"/>
      <c r="D8" s="120"/>
      <c r="E8" s="101" t="s">
        <v>7</v>
      </c>
      <c r="F8" s="101"/>
      <c r="G8" s="101"/>
      <c r="H8" s="101"/>
      <c r="I8" s="101"/>
      <c r="J8" s="101"/>
      <c r="K8" s="40"/>
    </row>
    <row r="9" spans="1:11" ht="38" customHeight="1" x14ac:dyDescent="0.45">
      <c r="A9" s="133"/>
      <c r="B9" s="133"/>
      <c r="C9" s="133"/>
      <c r="D9" s="133"/>
      <c r="E9" s="133"/>
      <c r="F9" s="133"/>
      <c r="G9" s="133"/>
      <c r="H9" s="133"/>
      <c r="I9" s="133"/>
      <c r="J9" s="133"/>
      <c r="K9" s="40"/>
    </row>
    <row r="10" spans="1:11" ht="12.5" customHeight="1" thickBot="1" x14ac:dyDescent="0.5">
      <c r="A10" s="45"/>
      <c r="B10" s="45"/>
      <c r="C10" s="45"/>
      <c r="D10" s="45"/>
      <c r="E10" s="55"/>
      <c r="F10" s="55"/>
      <c r="G10" s="55"/>
      <c r="H10" s="55"/>
      <c r="I10" s="55"/>
      <c r="J10" s="55"/>
      <c r="K10" s="40"/>
    </row>
    <row r="11" spans="1:11" ht="20.25" customHeight="1" x14ac:dyDescent="0.45">
      <c r="A11" s="97" t="s">
        <v>8</v>
      </c>
      <c r="B11" s="104" t="s">
        <v>9</v>
      </c>
      <c r="C11" s="104"/>
      <c r="D11" s="104"/>
      <c r="E11" s="104" t="s">
        <v>66</v>
      </c>
      <c r="F11" s="104" t="s">
        <v>10</v>
      </c>
      <c r="G11" s="121" t="s">
        <v>11</v>
      </c>
      <c r="H11" s="121" t="s">
        <v>12</v>
      </c>
      <c r="I11" s="104" t="s">
        <v>68</v>
      </c>
      <c r="J11" s="102" t="s">
        <v>69</v>
      </c>
    </row>
    <row r="12" spans="1:11" x14ac:dyDescent="0.45">
      <c r="A12" s="98"/>
      <c r="B12" s="105"/>
      <c r="C12" s="105"/>
      <c r="D12" s="105"/>
      <c r="E12" s="105"/>
      <c r="F12" s="105"/>
      <c r="G12" s="122"/>
      <c r="H12" s="122"/>
      <c r="I12" s="105"/>
      <c r="J12" s="103"/>
    </row>
    <row r="13" spans="1:11" s="3" customFormat="1" ht="30.5" customHeight="1" x14ac:dyDescent="0.45">
      <c r="A13" s="98"/>
      <c r="B13" s="105"/>
      <c r="C13" s="105"/>
      <c r="D13" s="105"/>
      <c r="E13" s="105"/>
      <c r="F13" s="105"/>
      <c r="G13" s="122"/>
      <c r="H13" s="122"/>
      <c r="I13" s="105"/>
      <c r="J13" s="103"/>
    </row>
    <row r="14" spans="1:11" s="4" customFormat="1" ht="70.5" customHeight="1" x14ac:dyDescent="0.45">
      <c r="A14" s="98"/>
      <c r="B14" s="61" t="s">
        <v>71</v>
      </c>
      <c r="C14" s="61" t="s">
        <v>82</v>
      </c>
      <c r="D14" s="68" t="s">
        <v>65</v>
      </c>
      <c r="E14" s="105"/>
      <c r="F14" s="105"/>
      <c r="G14" s="122"/>
      <c r="H14" s="122"/>
      <c r="I14" s="105"/>
      <c r="J14" s="103"/>
    </row>
    <row r="15" spans="1:11" s="4" customFormat="1" x14ac:dyDescent="0.45">
      <c r="A15" s="126" t="s">
        <v>67</v>
      </c>
      <c r="B15" s="127"/>
      <c r="C15" s="127"/>
      <c r="D15" s="127"/>
      <c r="E15" s="127"/>
      <c r="F15" s="127"/>
      <c r="G15" s="127"/>
      <c r="H15" s="127"/>
      <c r="I15" s="127"/>
      <c r="J15" s="128"/>
    </row>
    <row r="16" spans="1:11" s="4" customFormat="1" ht="246.5" x14ac:dyDescent="0.45">
      <c r="A16" s="22" t="s">
        <v>74</v>
      </c>
      <c r="B16" s="67" t="s">
        <v>70</v>
      </c>
      <c r="C16" s="64" t="s">
        <v>72</v>
      </c>
      <c r="D16" s="65"/>
      <c r="E16" s="63" t="s">
        <v>73</v>
      </c>
      <c r="F16" s="63">
        <v>24</v>
      </c>
      <c r="G16" s="66"/>
      <c r="H16" s="66">
        <f>F16*G16</f>
        <v>0</v>
      </c>
      <c r="I16" s="61"/>
      <c r="J16" s="23"/>
    </row>
    <row r="17" spans="1:10" s="4" customFormat="1" ht="23.5" customHeight="1" x14ac:dyDescent="0.45">
      <c r="A17" s="129" t="s">
        <v>75</v>
      </c>
      <c r="B17" s="130"/>
      <c r="C17" s="130"/>
      <c r="D17" s="130"/>
      <c r="E17" s="130"/>
      <c r="F17" s="130"/>
      <c r="G17" s="130"/>
      <c r="H17" s="69">
        <f>SUM(H16)</f>
        <v>0</v>
      </c>
      <c r="I17" s="70"/>
      <c r="J17" s="62"/>
    </row>
    <row r="18" spans="1:10" s="4" customFormat="1" x14ac:dyDescent="0.45">
      <c r="A18" s="126" t="s">
        <v>76</v>
      </c>
      <c r="B18" s="127"/>
      <c r="C18" s="127"/>
      <c r="D18" s="127"/>
      <c r="E18" s="127"/>
      <c r="F18" s="127"/>
      <c r="G18" s="127"/>
      <c r="H18" s="127"/>
      <c r="I18" s="127"/>
      <c r="J18" s="128"/>
    </row>
    <row r="19" spans="1:10" s="4" customFormat="1" ht="203" x14ac:dyDescent="0.45">
      <c r="A19" s="22" t="s">
        <v>77</v>
      </c>
      <c r="B19" s="67" t="s">
        <v>78</v>
      </c>
      <c r="C19" s="64" t="s">
        <v>81</v>
      </c>
      <c r="D19" s="65"/>
      <c r="E19" s="63" t="s">
        <v>73</v>
      </c>
      <c r="F19" s="63">
        <v>24</v>
      </c>
      <c r="G19" s="66"/>
      <c r="H19" s="66">
        <f>F19*G19</f>
        <v>0</v>
      </c>
      <c r="I19" s="61"/>
      <c r="J19" s="23"/>
    </row>
    <row r="20" spans="1:10" s="4" customFormat="1" x14ac:dyDescent="0.45">
      <c r="A20" s="135" t="s">
        <v>79</v>
      </c>
      <c r="B20" s="136" t="s">
        <v>80</v>
      </c>
      <c r="C20" s="64" t="s">
        <v>84</v>
      </c>
      <c r="D20" s="65"/>
      <c r="E20" s="137" t="s">
        <v>73</v>
      </c>
      <c r="F20" s="137">
        <v>24</v>
      </c>
      <c r="G20" s="138"/>
      <c r="H20" s="138">
        <f>F20*G20</f>
        <v>0</v>
      </c>
      <c r="I20" s="131"/>
      <c r="J20" s="132"/>
    </row>
    <row r="21" spans="1:10" s="4" customFormat="1" ht="43.5" x14ac:dyDescent="0.45">
      <c r="A21" s="135"/>
      <c r="B21" s="136"/>
      <c r="C21" s="64" t="s">
        <v>85</v>
      </c>
      <c r="D21" s="65"/>
      <c r="E21" s="137"/>
      <c r="F21" s="137"/>
      <c r="G21" s="138"/>
      <c r="H21" s="138"/>
      <c r="I21" s="131"/>
      <c r="J21" s="132"/>
    </row>
    <row r="22" spans="1:10" s="4" customFormat="1" ht="72.5" x14ac:dyDescent="0.45">
      <c r="A22" s="135"/>
      <c r="B22" s="136"/>
      <c r="C22" s="64" t="s">
        <v>86</v>
      </c>
      <c r="D22" s="65"/>
      <c r="E22" s="137"/>
      <c r="F22" s="137"/>
      <c r="G22" s="138"/>
      <c r="H22" s="138"/>
      <c r="I22" s="131"/>
      <c r="J22" s="132"/>
    </row>
    <row r="23" spans="1:10" s="4" customFormat="1" x14ac:dyDescent="0.45">
      <c r="A23" s="135"/>
      <c r="B23" s="136"/>
      <c r="C23" s="64" t="s">
        <v>87</v>
      </c>
      <c r="D23" s="65"/>
      <c r="E23" s="137"/>
      <c r="F23" s="137"/>
      <c r="G23" s="138"/>
      <c r="H23" s="138"/>
      <c r="I23" s="131"/>
      <c r="J23" s="132"/>
    </row>
    <row r="24" spans="1:10" s="4" customFormat="1" ht="29" x14ac:dyDescent="0.45">
      <c r="A24" s="135"/>
      <c r="B24" s="136"/>
      <c r="C24" s="64" t="s">
        <v>88</v>
      </c>
      <c r="D24" s="65"/>
      <c r="E24" s="137"/>
      <c r="F24" s="137"/>
      <c r="G24" s="138"/>
      <c r="H24" s="138"/>
      <c r="I24" s="131"/>
      <c r="J24" s="132"/>
    </row>
    <row r="25" spans="1:10" s="4" customFormat="1" ht="43.5" x14ac:dyDescent="0.45">
      <c r="A25" s="135"/>
      <c r="B25" s="136"/>
      <c r="C25" s="64" t="s">
        <v>89</v>
      </c>
      <c r="D25" s="65"/>
      <c r="E25" s="137"/>
      <c r="F25" s="137"/>
      <c r="G25" s="138"/>
      <c r="H25" s="138"/>
      <c r="I25" s="131"/>
      <c r="J25" s="132"/>
    </row>
    <row r="26" spans="1:10" s="4" customFormat="1" ht="72.5" x14ac:dyDescent="0.45">
      <c r="A26" s="135"/>
      <c r="B26" s="136"/>
      <c r="C26" s="64" t="s">
        <v>90</v>
      </c>
      <c r="D26" s="65"/>
      <c r="E26" s="137"/>
      <c r="F26" s="137"/>
      <c r="G26" s="138"/>
      <c r="H26" s="138"/>
      <c r="I26" s="131"/>
      <c r="J26" s="132"/>
    </row>
    <row r="27" spans="1:10" s="4" customFormat="1" ht="101.5" x14ac:dyDescent="0.45">
      <c r="A27" s="135"/>
      <c r="B27" s="136"/>
      <c r="C27" s="64" t="s">
        <v>91</v>
      </c>
      <c r="D27" s="65"/>
      <c r="E27" s="137"/>
      <c r="F27" s="137"/>
      <c r="G27" s="138"/>
      <c r="H27" s="138"/>
      <c r="I27" s="131"/>
      <c r="J27" s="132"/>
    </row>
    <row r="28" spans="1:10" s="4" customFormat="1" ht="101.5" x14ac:dyDescent="0.45">
      <c r="A28" s="135"/>
      <c r="B28" s="136"/>
      <c r="C28" s="64" t="s">
        <v>92</v>
      </c>
      <c r="D28" s="65"/>
      <c r="E28" s="137"/>
      <c r="F28" s="137"/>
      <c r="G28" s="138"/>
      <c r="H28" s="138"/>
      <c r="I28" s="131"/>
      <c r="J28" s="132"/>
    </row>
    <row r="29" spans="1:10" s="4" customFormat="1" ht="43.5" x14ac:dyDescent="0.45">
      <c r="A29" s="135"/>
      <c r="B29" s="136"/>
      <c r="C29" s="64" t="s">
        <v>93</v>
      </c>
      <c r="D29" s="65"/>
      <c r="E29" s="137"/>
      <c r="F29" s="137"/>
      <c r="G29" s="138"/>
      <c r="H29" s="138"/>
      <c r="I29" s="131"/>
      <c r="J29" s="132"/>
    </row>
    <row r="30" spans="1:10" s="4" customFormat="1" ht="72.5" x14ac:dyDescent="0.45">
      <c r="A30" s="135"/>
      <c r="B30" s="136"/>
      <c r="C30" s="64" t="s">
        <v>94</v>
      </c>
      <c r="D30" s="65"/>
      <c r="E30" s="137"/>
      <c r="F30" s="137"/>
      <c r="G30" s="138"/>
      <c r="H30" s="138"/>
      <c r="I30" s="131"/>
      <c r="J30" s="132"/>
    </row>
    <row r="31" spans="1:10" s="4" customFormat="1" ht="29" x14ac:dyDescent="0.45">
      <c r="A31" s="135"/>
      <c r="B31" s="136"/>
      <c r="C31" s="64" t="s">
        <v>95</v>
      </c>
      <c r="D31" s="65"/>
      <c r="E31" s="137"/>
      <c r="F31" s="137"/>
      <c r="G31" s="138"/>
      <c r="H31" s="138"/>
      <c r="I31" s="131"/>
      <c r="J31" s="132"/>
    </row>
    <row r="32" spans="1:10" s="4" customFormat="1" ht="31.5" customHeight="1" thickBot="1" x14ac:dyDescent="0.5">
      <c r="A32" s="139" t="s">
        <v>83</v>
      </c>
      <c r="B32" s="140"/>
      <c r="C32" s="140"/>
      <c r="D32" s="140"/>
      <c r="E32" s="140"/>
      <c r="F32" s="140"/>
      <c r="G32" s="140"/>
      <c r="H32" s="93">
        <f>SUM(H20)</f>
        <v>0</v>
      </c>
      <c r="I32" s="94"/>
      <c r="J32" s="95"/>
    </row>
    <row r="33" spans="1:258" x14ac:dyDescent="0.45">
      <c r="A33" s="125" t="s">
        <v>18</v>
      </c>
      <c r="B33" s="125"/>
      <c r="C33" s="125"/>
      <c r="D33" s="125"/>
      <c r="E33" s="125"/>
      <c r="F33" s="125"/>
      <c r="G33" s="125"/>
      <c r="H33" s="125"/>
    </row>
    <row r="34" spans="1:258" x14ac:dyDescent="0.45">
      <c r="A34" s="15" t="s">
        <v>64</v>
      </c>
      <c r="B34" s="15"/>
      <c r="C34" s="32"/>
      <c r="D34" s="32"/>
    </row>
    <row r="35" spans="1:258" s="91" customFormat="1" ht="14" x14ac:dyDescent="0.3">
      <c r="A35" s="89" t="s">
        <v>119</v>
      </c>
      <c r="B35" s="90"/>
      <c r="C35" s="90"/>
      <c r="D35" s="90"/>
      <c r="G35" s="92"/>
    </row>
    <row r="36" spans="1:258" s="91" customFormat="1" ht="15.5" x14ac:dyDescent="0.3">
      <c r="A36" s="134" t="s">
        <v>120</v>
      </c>
      <c r="B36" s="134"/>
      <c r="C36" s="134"/>
      <c r="D36" s="134"/>
      <c r="E36" s="134"/>
      <c r="F36" s="134"/>
      <c r="G36" s="134"/>
    </row>
    <row r="37" spans="1:258" ht="27.5" customHeight="1" x14ac:dyDescent="0.45">
      <c r="A37" s="124" t="s">
        <v>117</v>
      </c>
      <c r="B37" s="124"/>
      <c r="C37" s="124"/>
      <c r="D37" s="124"/>
      <c r="E37" s="124"/>
      <c r="F37" s="124"/>
      <c r="G37" s="124"/>
      <c r="H37" s="124"/>
      <c r="I37" s="124"/>
      <c r="J37" s="124"/>
    </row>
    <row r="38" spans="1:258" ht="27.5" customHeight="1" x14ac:dyDescent="0.45">
      <c r="A38" s="124" t="s">
        <v>118</v>
      </c>
      <c r="B38" s="124"/>
      <c r="C38" s="124"/>
      <c r="D38" s="124"/>
      <c r="E38" s="124"/>
      <c r="F38" s="124"/>
      <c r="G38" s="124"/>
      <c r="H38" s="44"/>
      <c r="I38" s="44"/>
      <c r="J38" s="44"/>
    </row>
    <row r="39" spans="1:258" x14ac:dyDescent="0.45">
      <c r="A39" s="35" t="s">
        <v>22</v>
      </c>
      <c r="B39" s="35"/>
      <c r="C39" s="35"/>
      <c r="D39" s="35"/>
      <c r="E39" s="35"/>
      <c r="F39" s="35"/>
      <c r="G39" s="35"/>
      <c r="H39" s="35"/>
      <c r="I39" s="35"/>
      <c r="J39" s="35"/>
    </row>
    <row r="40" spans="1:258" x14ac:dyDescent="0.45">
      <c r="A40" s="106" t="s">
        <v>23</v>
      </c>
      <c r="B40" s="106"/>
      <c r="C40" s="106"/>
      <c r="D40" s="106"/>
      <c r="E40" s="106"/>
      <c r="F40" s="106"/>
      <c r="G40" s="106"/>
      <c r="H40" s="106"/>
      <c r="I40" s="106"/>
      <c r="J40" s="106"/>
    </row>
    <row r="41" spans="1:258" s="9" customFormat="1" ht="14" x14ac:dyDescent="0.3">
      <c r="A41" s="123" t="s">
        <v>24</v>
      </c>
      <c r="B41" s="123"/>
      <c r="C41" s="123"/>
      <c r="D41" s="123"/>
      <c r="E41" s="123"/>
      <c r="F41" s="123"/>
      <c r="G41" s="123"/>
      <c r="H41" s="123"/>
      <c r="I41" s="123"/>
      <c r="J41" s="123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</row>
    <row r="42" spans="1:258" ht="23.75" customHeight="1" x14ac:dyDescent="0.45">
      <c r="A42" s="106" t="s">
        <v>25</v>
      </c>
      <c r="B42" s="106"/>
      <c r="C42" s="106"/>
      <c r="D42" s="106"/>
      <c r="E42" s="106"/>
      <c r="F42" s="106"/>
      <c r="G42" s="106"/>
      <c r="H42" s="106"/>
      <c r="I42" s="106"/>
      <c r="J42" s="106"/>
    </row>
    <row r="43" spans="1:258" x14ac:dyDescent="0.45">
      <c r="A43" s="38" t="s">
        <v>26</v>
      </c>
      <c r="B43" s="38"/>
      <c r="C43" s="35"/>
      <c r="D43" s="35"/>
      <c r="E43" s="35"/>
      <c r="F43" s="35"/>
      <c r="G43" s="35"/>
      <c r="H43" s="35"/>
      <c r="I43" s="35"/>
      <c r="J43" s="35"/>
    </row>
    <row r="45" spans="1:258" s="9" customFormat="1" ht="14" x14ac:dyDescent="0.3">
      <c r="A45" s="6"/>
      <c r="B45" s="6"/>
      <c r="C45" s="34" t="s">
        <v>27</v>
      </c>
      <c r="D45" s="33"/>
      <c r="E45" s="11"/>
      <c r="F45" s="11"/>
      <c r="G45" s="10"/>
      <c r="H45" s="10"/>
      <c r="I45" s="10"/>
      <c r="J45" s="7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</row>
    <row r="46" spans="1:258" s="9" customFormat="1" ht="15.5" x14ac:dyDescent="0.35">
      <c r="A46" s="12"/>
      <c r="B46" s="12"/>
      <c r="C46" s="107" t="s">
        <v>28</v>
      </c>
      <c r="D46" s="107"/>
      <c r="E46" s="11"/>
      <c r="F46" s="11"/>
      <c r="G46" s="10"/>
      <c r="H46" s="10"/>
      <c r="I46" s="10"/>
      <c r="J46" s="7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</row>
    <row r="47" spans="1:258" s="9" customFormat="1" ht="14" x14ac:dyDescent="0.3">
      <c r="A47" s="6"/>
      <c r="B47" s="6"/>
      <c r="C47" s="33"/>
      <c r="D47" s="33"/>
      <c r="E47" s="11"/>
      <c r="F47" s="11"/>
      <c r="G47" s="10"/>
      <c r="H47" s="10"/>
      <c r="I47" s="10"/>
      <c r="J47" s="7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</row>
    <row r="48" spans="1:258" s="9" customFormat="1" ht="14" x14ac:dyDescent="0.3">
      <c r="A48" s="6"/>
      <c r="B48" s="6"/>
      <c r="C48" s="11"/>
      <c r="D48" s="11"/>
      <c r="E48" s="11"/>
      <c r="F48" s="11"/>
      <c r="G48" s="10"/>
      <c r="H48" s="10"/>
      <c r="I48" s="10"/>
      <c r="J48" s="7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</row>
    <row r="49" spans="1:258" s="9" customFormat="1" ht="14" x14ac:dyDescent="0.3">
      <c r="A49" s="6"/>
      <c r="B49" s="6"/>
      <c r="C49" s="11"/>
      <c r="D49" s="11"/>
      <c r="E49" s="11"/>
      <c r="F49" s="11"/>
      <c r="G49" s="10"/>
      <c r="H49" s="10"/>
      <c r="I49" s="10"/>
      <c r="J49" s="7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</row>
    <row r="50" spans="1:258" s="9" customFormat="1" ht="14" x14ac:dyDescent="0.3">
      <c r="A50" s="6"/>
      <c r="B50" s="6"/>
      <c r="C50" s="11"/>
      <c r="D50" s="11"/>
      <c r="E50" s="11"/>
      <c r="F50" s="11"/>
      <c r="G50" s="10"/>
      <c r="H50" s="10"/>
      <c r="I50" s="10"/>
      <c r="J50" s="7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</row>
    <row r="51" spans="1:258" x14ac:dyDescent="0.45">
      <c r="A51" s="1"/>
      <c r="B51" s="1"/>
      <c r="G51" s="1"/>
      <c r="H51" s="1"/>
    </row>
    <row r="52" spans="1:258" x14ac:dyDescent="0.45">
      <c r="A52" s="1"/>
      <c r="B52" s="1"/>
      <c r="G52" s="1"/>
      <c r="H52" s="1"/>
    </row>
    <row r="53" spans="1:258" x14ac:dyDescent="0.45">
      <c r="A53" s="1"/>
      <c r="B53" s="1"/>
      <c r="G53" s="1"/>
      <c r="H53" s="1"/>
    </row>
    <row r="54" spans="1:258" x14ac:dyDescent="0.45">
      <c r="A54" s="1"/>
      <c r="B54" s="1"/>
      <c r="G54" s="1"/>
      <c r="H54" s="1"/>
    </row>
    <row r="55" spans="1:258" x14ac:dyDescent="0.45">
      <c r="A55" s="1"/>
      <c r="B55" s="1"/>
      <c r="G55" s="1"/>
      <c r="H55" s="1"/>
    </row>
    <row r="56" spans="1:258" x14ac:dyDescent="0.45">
      <c r="A56" s="1"/>
      <c r="B56" s="1"/>
      <c r="G56" s="1"/>
      <c r="H56" s="1"/>
    </row>
    <row r="57" spans="1:258" x14ac:dyDescent="0.45">
      <c r="A57" s="1"/>
      <c r="B57" s="1"/>
      <c r="G57" s="1"/>
      <c r="H57" s="1"/>
    </row>
    <row r="58" spans="1:258" x14ac:dyDescent="0.45">
      <c r="A58" s="1"/>
      <c r="B58" s="1"/>
      <c r="G58" s="1"/>
      <c r="H58" s="1"/>
    </row>
    <row r="59" spans="1:258" x14ac:dyDescent="0.45">
      <c r="A59" s="1"/>
      <c r="B59" s="1"/>
      <c r="G59" s="1"/>
      <c r="H59" s="1"/>
    </row>
    <row r="60" spans="1:258" x14ac:dyDescent="0.45">
      <c r="A60" s="1"/>
      <c r="B60" s="1"/>
      <c r="G60" s="1"/>
      <c r="H60" s="1"/>
    </row>
    <row r="61" spans="1:258" x14ac:dyDescent="0.45">
      <c r="A61" s="1"/>
      <c r="B61" s="1"/>
      <c r="G61" s="1"/>
      <c r="H61" s="1"/>
    </row>
    <row r="62" spans="1:258" x14ac:dyDescent="0.45">
      <c r="A62" s="1"/>
      <c r="B62" s="1"/>
      <c r="G62" s="1"/>
      <c r="H62" s="1"/>
    </row>
    <row r="63" spans="1:258" x14ac:dyDescent="0.45">
      <c r="A63" s="1"/>
      <c r="B63" s="1"/>
      <c r="G63" s="1"/>
      <c r="H63" s="1"/>
    </row>
    <row r="64" spans="1:258" x14ac:dyDescent="0.45">
      <c r="A64" s="1"/>
      <c r="B64" s="1"/>
      <c r="G64" s="1"/>
      <c r="H64" s="1"/>
    </row>
    <row r="65" s="1" customFormat="1" x14ac:dyDescent="0.45"/>
    <row r="66" s="1" customFormat="1" x14ac:dyDescent="0.45"/>
    <row r="67" s="1" customFormat="1" x14ac:dyDescent="0.45"/>
    <row r="68" s="1" customFormat="1" x14ac:dyDescent="0.45"/>
    <row r="69" s="1" customFormat="1" x14ac:dyDescent="0.45"/>
    <row r="70" s="1" customFormat="1" x14ac:dyDescent="0.45"/>
    <row r="71" s="1" customFormat="1" x14ac:dyDescent="0.45"/>
    <row r="72" s="1" customFormat="1" x14ac:dyDescent="0.45"/>
    <row r="73" s="1" customFormat="1" x14ac:dyDescent="0.45"/>
    <row r="74" s="1" customFormat="1" x14ac:dyDescent="0.45"/>
    <row r="75" s="1" customFormat="1" x14ac:dyDescent="0.45"/>
    <row r="76" s="1" customFormat="1" x14ac:dyDescent="0.45"/>
    <row r="77" s="1" customFormat="1" x14ac:dyDescent="0.45"/>
    <row r="78" s="1" customFormat="1" x14ac:dyDescent="0.45"/>
    <row r="79" s="1" customFormat="1" x14ac:dyDescent="0.45"/>
    <row r="80" s="1" customFormat="1" x14ac:dyDescent="0.45"/>
    <row r="81" s="1" customFormat="1" x14ac:dyDescent="0.45"/>
    <row r="82" s="1" customFormat="1" x14ac:dyDescent="0.45"/>
    <row r="83" s="1" customFormat="1" x14ac:dyDescent="0.45"/>
    <row r="84" s="1" customFormat="1" x14ac:dyDescent="0.45"/>
    <row r="85" s="1" customFormat="1" x14ac:dyDescent="0.45"/>
  </sheetData>
  <mergeCells count="38">
    <mergeCell ref="I20:I31"/>
    <mergeCell ref="J20:J31"/>
    <mergeCell ref="A9:J9"/>
    <mergeCell ref="A36:G36"/>
    <mergeCell ref="A20:A31"/>
    <mergeCell ref="B20:B31"/>
    <mergeCell ref="E20:E31"/>
    <mergeCell ref="F20:F31"/>
    <mergeCell ref="H20:H31"/>
    <mergeCell ref="G20:G31"/>
    <mergeCell ref="A18:J18"/>
    <mergeCell ref="A32:G32"/>
    <mergeCell ref="A42:J42"/>
    <mergeCell ref="C46:D46"/>
    <mergeCell ref="A4:I4"/>
    <mergeCell ref="A5:D7"/>
    <mergeCell ref="A8:D8"/>
    <mergeCell ref="G11:G14"/>
    <mergeCell ref="H11:H14"/>
    <mergeCell ref="A41:J41"/>
    <mergeCell ref="A37:J37"/>
    <mergeCell ref="A40:J40"/>
    <mergeCell ref="A33:H33"/>
    <mergeCell ref="A38:G38"/>
    <mergeCell ref="F11:F14"/>
    <mergeCell ref="A15:J15"/>
    <mergeCell ref="B11:D13"/>
    <mergeCell ref="A17:G17"/>
    <mergeCell ref="I1:J1"/>
    <mergeCell ref="A11:A14"/>
    <mergeCell ref="C2:J2"/>
    <mergeCell ref="E5:J5"/>
    <mergeCell ref="E6:J6"/>
    <mergeCell ref="E7:J7"/>
    <mergeCell ref="E8:J8"/>
    <mergeCell ref="J11:J14"/>
    <mergeCell ref="I11:I14"/>
    <mergeCell ref="E11:E14"/>
  </mergeCells>
  <phoneticPr fontId="12" type="noConversion"/>
  <pageMargins left="0.11811023622047245" right="0.11811023622047245" top="0" bottom="0" header="0.31496062992125984" footer="0.31496062992125984"/>
  <pageSetup paperSize="9" scale="42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F163A-BF38-4219-8240-2E3AD8063CC8}">
  <dimension ref="B1:G17"/>
  <sheetViews>
    <sheetView showGridLines="0" topLeftCell="A9" zoomScaleNormal="100" zoomScaleSheetLayoutView="100" workbookViewId="0">
      <selection activeCell="C23" sqref="C23"/>
    </sheetView>
  </sheetViews>
  <sheetFormatPr defaultRowHeight="14.5" x14ac:dyDescent="0.35"/>
  <cols>
    <col min="1" max="1" width="2.6328125" customWidth="1"/>
    <col min="2" max="2" width="7.453125" customWidth="1"/>
    <col min="3" max="3" width="27.6328125" customWidth="1"/>
    <col min="4" max="4" width="20.6328125" customWidth="1"/>
    <col min="5" max="5" width="25.6328125" customWidth="1"/>
    <col min="6" max="6" width="30.36328125" customWidth="1"/>
  </cols>
  <sheetData>
    <row r="1" spans="2:7" ht="18" hidden="1" x14ac:dyDescent="0.4">
      <c r="B1" s="71"/>
      <c r="F1" s="72" t="s">
        <v>96</v>
      </c>
    </row>
    <row r="2" spans="2:7" ht="18" hidden="1" x14ac:dyDescent="0.4">
      <c r="F2" s="144" t="s">
        <v>97</v>
      </c>
      <c r="G2" s="144"/>
    </row>
    <row r="3" spans="2:7" ht="18" hidden="1" x14ac:dyDescent="0.4">
      <c r="F3" s="73"/>
      <c r="G3" s="73"/>
    </row>
    <row r="4" spans="2:7" ht="18" hidden="1" x14ac:dyDescent="0.4">
      <c r="F4" s="144" t="s">
        <v>98</v>
      </c>
      <c r="G4" s="144"/>
    </row>
    <row r="5" spans="2:7" hidden="1" x14ac:dyDescent="0.35"/>
    <row r="6" spans="2:7" ht="18" hidden="1" x14ac:dyDescent="0.4">
      <c r="F6" s="144" t="s">
        <v>99</v>
      </c>
      <c r="G6" s="144"/>
    </row>
    <row r="7" spans="2:7" hidden="1" x14ac:dyDescent="0.35"/>
    <row r="8" spans="2:7" hidden="1" x14ac:dyDescent="0.35"/>
    <row r="9" spans="2:7" ht="30" customHeight="1" x14ac:dyDescent="0.35">
      <c r="E9" s="145" t="s">
        <v>122</v>
      </c>
      <c r="F9" s="145"/>
    </row>
    <row r="10" spans="2:7" ht="42" customHeight="1" thickBot="1" x14ac:dyDescent="0.4">
      <c r="B10" s="146" t="s">
        <v>101</v>
      </c>
      <c r="C10" s="146"/>
      <c r="D10" s="146"/>
      <c r="E10" s="146"/>
      <c r="F10" s="146"/>
    </row>
    <row r="11" spans="2:7" ht="42" x14ac:dyDescent="0.35">
      <c r="B11" s="79" t="s">
        <v>102</v>
      </c>
      <c r="C11" s="80" t="s">
        <v>103</v>
      </c>
      <c r="D11" s="81" t="s">
        <v>104</v>
      </c>
      <c r="E11" s="81" t="s">
        <v>105</v>
      </c>
      <c r="F11" s="82" t="s">
        <v>106</v>
      </c>
    </row>
    <row r="12" spans="2:7" ht="65" customHeight="1" x14ac:dyDescent="0.35">
      <c r="B12" s="83">
        <v>1</v>
      </c>
      <c r="C12" s="74" t="s">
        <v>107</v>
      </c>
      <c r="D12" s="77" t="s">
        <v>111</v>
      </c>
      <c r="E12" s="78" t="s">
        <v>112</v>
      </c>
      <c r="F12" s="141" t="s">
        <v>100</v>
      </c>
    </row>
    <row r="13" spans="2:7" ht="69" customHeight="1" x14ac:dyDescent="0.35">
      <c r="B13" s="83">
        <f>B12+1</f>
        <v>2</v>
      </c>
      <c r="C13" s="75" t="s">
        <v>108</v>
      </c>
      <c r="D13" s="77" t="s">
        <v>111</v>
      </c>
      <c r="E13" s="84" t="s">
        <v>113</v>
      </c>
      <c r="F13" s="142"/>
    </row>
    <row r="14" spans="2:7" ht="62.5" customHeight="1" x14ac:dyDescent="0.35">
      <c r="B14" s="83">
        <v>3</v>
      </c>
      <c r="C14" s="76" t="s">
        <v>109</v>
      </c>
      <c r="D14" s="77" t="s">
        <v>111</v>
      </c>
      <c r="E14" s="78" t="s">
        <v>114</v>
      </c>
      <c r="F14" s="142"/>
    </row>
    <row r="15" spans="2:7" ht="63" customHeight="1" thickBot="1" x14ac:dyDescent="0.4">
      <c r="B15" s="85">
        <v>4</v>
      </c>
      <c r="C15" s="86" t="s">
        <v>110</v>
      </c>
      <c r="D15" s="87" t="s">
        <v>111</v>
      </c>
      <c r="E15" s="88" t="s">
        <v>115</v>
      </c>
      <c r="F15" s="143"/>
    </row>
    <row r="17" spans="2:2" x14ac:dyDescent="0.35">
      <c r="B17" t="s">
        <v>116</v>
      </c>
    </row>
  </sheetData>
  <mergeCells count="6">
    <mergeCell ref="F12:F15"/>
    <mergeCell ref="F2:G2"/>
    <mergeCell ref="F4:G4"/>
    <mergeCell ref="F6:G6"/>
    <mergeCell ref="E9:F9"/>
    <mergeCell ref="B10:F10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5FEE-62FD-4256-BF31-EEA445FE0B66}">
  <dimension ref="A1:IU51"/>
  <sheetViews>
    <sheetView showGridLines="0" topLeftCell="A10" zoomScale="70" zoomScaleNormal="70" zoomScaleSheetLayoutView="100" workbookViewId="0">
      <selection activeCell="L10" sqref="L10:L11"/>
    </sheetView>
  </sheetViews>
  <sheetFormatPr defaultColWidth="9.08984375" defaultRowHeight="20.5" x14ac:dyDescent="0.45"/>
  <cols>
    <col min="1" max="1" width="3.6328125" style="2" customWidth="1"/>
    <col min="2" max="2" width="20.36328125" style="1" customWidth="1"/>
    <col min="3" max="3" width="20" style="1" customWidth="1"/>
    <col min="4" max="4" width="40" style="1" customWidth="1"/>
    <col min="5" max="5" width="23" style="1" customWidth="1"/>
    <col min="6" max="6" width="25.6328125" style="1" customWidth="1"/>
    <col min="7" max="7" width="6.453125" style="1" customWidth="1"/>
    <col min="8" max="8" width="11.08984375" style="1" customWidth="1"/>
    <col min="9" max="10" width="16.453125" style="5" customWidth="1"/>
    <col min="11" max="11" width="19" style="1" customWidth="1"/>
    <col min="12" max="12" width="16.453125" style="1" customWidth="1"/>
    <col min="13" max="16384" width="9.08984375" style="1"/>
  </cols>
  <sheetData>
    <row r="1" spans="1:12" ht="19.25" customHeight="1" x14ac:dyDescent="0.45">
      <c r="A1" s="193" t="s">
        <v>60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2" x14ac:dyDescent="0.45">
      <c r="A2" s="156" t="s">
        <v>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</row>
    <row r="4" spans="1:12" ht="29.25" customHeight="1" x14ac:dyDescent="0.45">
      <c r="A4" s="157" t="s">
        <v>47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</row>
    <row r="5" spans="1:12" ht="23.75" customHeight="1" x14ac:dyDescent="0.45">
      <c r="A5" s="147" t="s">
        <v>2</v>
      </c>
      <c r="B5" s="148"/>
      <c r="C5" s="148"/>
      <c r="D5" s="149"/>
      <c r="E5" s="158" t="s">
        <v>3</v>
      </c>
      <c r="F5" s="158"/>
      <c r="G5" s="158"/>
      <c r="H5" s="158"/>
      <c r="I5" s="158"/>
      <c r="J5" s="158"/>
      <c r="K5" s="158"/>
      <c r="L5" s="158"/>
    </row>
    <row r="6" spans="1:12" ht="23.75" customHeight="1" x14ac:dyDescent="0.45">
      <c r="A6" s="150"/>
      <c r="B6" s="151"/>
      <c r="C6" s="151"/>
      <c r="D6" s="152"/>
      <c r="E6" s="158" t="s">
        <v>4</v>
      </c>
      <c r="F6" s="158"/>
      <c r="G6" s="158"/>
      <c r="H6" s="158"/>
      <c r="I6" s="158"/>
      <c r="J6" s="158"/>
      <c r="K6" s="158"/>
      <c r="L6" s="158"/>
    </row>
    <row r="7" spans="1:12" ht="30" customHeight="1" x14ac:dyDescent="0.45">
      <c r="A7" s="153"/>
      <c r="B7" s="154"/>
      <c r="C7" s="154"/>
      <c r="D7" s="155"/>
      <c r="E7" s="158" t="s">
        <v>5</v>
      </c>
      <c r="F7" s="158"/>
      <c r="G7" s="158"/>
      <c r="H7" s="158"/>
      <c r="I7" s="158"/>
      <c r="J7" s="158"/>
      <c r="K7" s="158"/>
      <c r="L7" s="158"/>
    </row>
    <row r="8" spans="1:12" ht="23.75" customHeight="1" x14ac:dyDescent="0.45">
      <c r="A8" s="168" t="s">
        <v>6</v>
      </c>
      <c r="B8" s="169"/>
      <c r="C8" s="169"/>
      <c r="D8" s="170"/>
      <c r="E8" s="158" t="s">
        <v>7</v>
      </c>
      <c r="F8" s="158"/>
      <c r="G8" s="158"/>
      <c r="H8" s="158"/>
      <c r="I8" s="158"/>
      <c r="J8" s="158"/>
      <c r="K8" s="158"/>
      <c r="L8" s="158"/>
    </row>
    <row r="9" spans="1:12" ht="15" customHeight="1" thickBot="1" x14ac:dyDescent="0.5">
      <c r="A9" s="52"/>
      <c r="B9" s="52"/>
      <c r="C9" s="52"/>
      <c r="D9" s="52"/>
      <c r="E9" s="53"/>
      <c r="F9" s="53"/>
      <c r="G9" s="53"/>
      <c r="H9" s="53"/>
      <c r="I9" s="53"/>
      <c r="J9" s="53"/>
    </row>
    <row r="10" spans="1:12" ht="87" customHeight="1" thickBot="1" x14ac:dyDescent="0.5">
      <c r="A10" s="163" t="s">
        <v>8</v>
      </c>
      <c r="B10" s="163" t="s">
        <v>40</v>
      </c>
      <c r="C10" s="165" t="s">
        <v>9</v>
      </c>
      <c r="D10" s="166"/>
      <c r="E10" s="166"/>
      <c r="F10" s="167"/>
      <c r="G10" s="163" t="s">
        <v>62</v>
      </c>
      <c r="H10" s="163" t="s">
        <v>10</v>
      </c>
      <c r="I10" s="47" t="s">
        <v>41</v>
      </c>
      <c r="J10" s="48" t="s">
        <v>42</v>
      </c>
      <c r="K10" s="197" t="s">
        <v>36</v>
      </c>
      <c r="L10" s="197" t="s">
        <v>37</v>
      </c>
    </row>
    <row r="11" spans="1:12" ht="52.25" customHeight="1" thickBot="1" x14ac:dyDescent="0.5">
      <c r="A11" s="164"/>
      <c r="B11" s="164"/>
      <c r="C11" s="165" t="s">
        <v>15</v>
      </c>
      <c r="D11" s="167"/>
      <c r="E11" s="165" t="s">
        <v>43</v>
      </c>
      <c r="F11" s="167"/>
      <c r="G11" s="164"/>
      <c r="H11" s="164"/>
      <c r="I11" s="183" t="s">
        <v>44</v>
      </c>
      <c r="J11" s="184"/>
      <c r="K11" s="198"/>
      <c r="L11" s="198"/>
    </row>
    <row r="12" spans="1:12" s="4" customFormat="1" ht="27.5" customHeight="1" x14ac:dyDescent="0.45">
      <c r="A12" s="185">
        <v>1</v>
      </c>
      <c r="B12" s="187" t="s">
        <v>55</v>
      </c>
      <c r="C12" s="171" t="s">
        <v>48</v>
      </c>
      <c r="D12" s="172"/>
      <c r="E12" s="189" t="s">
        <v>56</v>
      </c>
      <c r="F12" s="190"/>
      <c r="G12" s="179"/>
      <c r="H12" s="181"/>
      <c r="I12" s="159"/>
      <c r="J12" s="161">
        <f>H12*I12</f>
        <v>0</v>
      </c>
      <c r="K12" s="197"/>
      <c r="L12" s="197"/>
    </row>
    <row r="13" spans="1:12" s="4" customFormat="1" x14ac:dyDescent="0.45">
      <c r="A13" s="186"/>
      <c r="B13" s="188"/>
      <c r="C13" s="49" t="s">
        <v>50</v>
      </c>
      <c r="D13" s="50" t="s">
        <v>57</v>
      </c>
      <c r="E13" s="49" t="s">
        <v>50</v>
      </c>
      <c r="F13" s="54" t="s">
        <v>58</v>
      </c>
      <c r="G13" s="180"/>
      <c r="H13" s="182"/>
      <c r="I13" s="160"/>
      <c r="J13" s="162"/>
      <c r="K13" s="198"/>
      <c r="L13" s="198"/>
    </row>
    <row r="14" spans="1:12" s="4" customFormat="1" x14ac:dyDescent="0.45">
      <c r="A14" s="186"/>
      <c r="B14" s="188"/>
      <c r="C14" s="49" t="s">
        <v>51</v>
      </c>
      <c r="D14" s="50" t="s">
        <v>57</v>
      </c>
      <c r="E14" s="49" t="s">
        <v>51</v>
      </c>
      <c r="F14" s="54" t="s">
        <v>58</v>
      </c>
      <c r="G14" s="180"/>
      <c r="H14" s="182"/>
      <c r="I14" s="160"/>
      <c r="J14" s="162"/>
      <c r="K14" s="198"/>
      <c r="L14" s="198"/>
    </row>
    <row r="15" spans="1:12" s="4" customFormat="1" x14ac:dyDescent="0.45">
      <c r="A15" s="186"/>
      <c r="B15" s="188"/>
      <c r="C15" s="49" t="s">
        <v>52</v>
      </c>
      <c r="D15" s="50" t="s">
        <v>57</v>
      </c>
      <c r="E15" s="49" t="s">
        <v>52</v>
      </c>
      <c r="F15" s="54" t="s">
        <v>58</v>
      </c>
      <c r="G15" s="180"/>
      <c r="H15" s="182"/>
      <c r="I15" s="160"/>
      <c r="J15" s="162"/>
      <c r="K15" s="198"/>
      <c r="L15" s="198"/>
    </row>
    <row r="16" spans="1:12" s="4" customFormat="1" x14ac:dyDescent="0.45">
      <c r="A16" s="186"/>
      <c r="B16" s="188"/>
      <c r="C16" s="49" t="s">
        <v>53</v>
      </c>
      <c r="D16" s="50" t="s">
        <v>57</v>
      </c>
      <c r="E16" s="49" t="s">
        <v>53</v>
      </c>
      <c r="F16" s="54" t="s">
        <v>58</v>
      </c>
      <c r="G16" s="180"/>
      <c r="H16" s="182"/>
      <c r="I16" s="160"/>
      <c r="J16" s="162"/>
      <c r="K16" s="198"/>
      <c r="L16" s="198"/>
    </row>
    <row r="17" spans="1:12" s="4" customFormat="1" x14ac:dyDescent="0.45">
      <c r="A17" s="186"/>
      <c r="B17" s="188"/>
      <c r="C17" s="49" t="s">
        <v>54</v>
      </c>
      <c r="D17" s="50" t="s">
        <v>57</v>
      </c>
      <c r="E17" s="49" t="s">
        <v>54</v>
      </c>
      <c r="F17" s="54" t="s">
        <v>58</v>
      </c>
      <c r="G17" s="180"/>
      <c r="H17" s="182"/>
      <c r="I17" s="160"/>
      <c r="J17" s="162"/>
      <c r="K17" s="198"/>
      <c r="L17" s="198"/>
    </row>
    <row r="18" spans="1:12" s="4" customFormat="1" ht="27.5" customHeight="1" thickBot="1" x14ac:dyDescent="0.5">
      <c r="A18" s="186"/>
      <c r="B18" s="188"/>
      <c r="C18" s="173" t="s">
        <v>49</v>
      </c>
      <c r="D18" s="174"/>
      <c r="E18" s="191" t="s">
        <v>59</v>
      </c>
      <c r="F18" s="192"/>
      <c r="G18" s="180"/>
      <c r="H18" s="182"/>
      <c r="I18" s="160"/>
      <c r="J18" s="162"/>
      <c r="K18" s="199"/>
      <c r="L18" s="199"/>
    </row>
    <row r="19" spans="1:12" s="4" customFormat="1" ht="27.5" customHeight="1" x14ac:dyDescent="0.45">
      <c r="A19" s="185">
        <v>2</v>
      </c>
      <c r="B19" s="187" t="s">
        <v>55</v>
      </c>
      <c r="C19" s="171" t="s">
        <v>48</v>
      </c>
      <c r="D19" s="172"/>
      <c r="E19" s="189" t="s">
        <v>56</v>
      </c>
      <c r="F19" s="190"/>
      <c r="G19" s="179"/>
      <c r="H19" s="181"/>
      <c r="I19" s="159"/>
      <c r="J19" s="161">
        <f>H19*I19</f>
        <v>0</v>
      </c>
      <c r="K19" s="194"/>
      <c r="L19" s="194"/>
    </row>
    <row r="20" spans="1:12" s="4" customFormat="1" x14ac:dyDescent="0.45">
      <c r="A20" s="186"/>
      <c r="B20" s="188"/>
      <c r="C20" s="49" t="s">
        <v>50</v>
      </c>
      <c r="D20" s="50" t="s">
        <v>57</v>
      </c>
      <c r="E20" s="49" t="s">
        <v>50</v>
      </c>
      <c r="F20" s="54" t="s">
        <v>58</v>
      </c>
      <c r="G20" s="180"/>
      <c r="H20" s="182"/>
      <c r="I20" s="160"/>
      <c r="J20" s="162"/>
      <c r="K20" s="195"/>
      <c r="L20" s="195"/>
    </row>
    <row r="21" spans="1:12" s="4" customFormat="1" x14ac:dyDescent="0.45">
      <c r="A21" s="186"/>
      <c r="B21" s="188"/>
      <c r="C21" s="49" t="s">
        <v>51</v>
      </c>
      <c r="D21" s="50" t="s">
        <v>57</v>
      </c>
      <c r="E21" s="49" t="s">
        <v>51</v>
      </c>
      <c r="F21" s="54" t="s">
        <v>58</v>
      </c>
      <c r="G21" s="180"/>
      <c r="H21" s="182"/>
      <c r="I21" s="160"/>
      <c r="J21" s="162"/>
      <c r="K21" s="195"/>
      <c r="L21" s="195"/>
    </row>
    <row r="22" spans="1:12" s="4" customFormat="1" x14ac:dyDescent="0.45">
      <c r="A22" s="186"/>
      <c r="B22" s="188"/>
      <c r="C22" s="49" t="s">
        <v>52</v>
      </c>
      <c r="D22" s="50" t="s">
        <v>57</v>
      </c>
      <c r="E22" s="49" t="s">
        <v>52</v>
      </c>
      <c r="F22" s="54" t="s">
        <v>58</v>
      </c>
      <c r="G22" s="180"/>
      <c r="H22" s="182"/>
      <c r="I22" s="160"/>
      <c r="J22" s="162"/>
      <c r="K22" s="195"/>
      <c r="L22" s="195"/>
    </row>
    <row r="23" spans="1:12" s="4" customFormat="1" x14ac:dyDescent="0.45">
      <c r="A23" s="186"/>
      <c r="B23" s="188"/>
      <c r="C23" s="49" t="s">
        <v>53</v>
      </c>
      <c r="D23" s="50" t="s">
        <v>57</v>
      </c>
      <c r="E23" s="49" t="s">
        <v>53</v>
      </c>
      <c r="F23" s="54" t="s">
        <v>58</v>
      </c>
      <c r="G23" s="180"/>
      <c r="H23" s="182"/>
      <c r="I23" s="160"/>
      <c r="J23" s="162"/>
      <c r="K23" s="195"/>
      <c r="L23" s="195"/>
    </row>
    <row r="24" spans="1:12" s="4" customFormat="1" x14ac:dyDescent="0.45">
      <c r="A24" s="186"/>
      <c r="B24" s="188"/>
      <c r="C24" s="49" t="s">
        <v>54</v>
      </c>
      <c r="D24" s="50" t="s">
        <v>57</v>
      </c>
      <c r="E24" s="49" t="s">
        <v>54</v>
      </c>
      <c r="F24" s="54" t="s">
        <v>58</v>
      </c>
      <c r="G24" s="180"/>
      <c r="H24" s="182"/>
      <c r="I24" s="160"/>
      <c r="J24" s="162"/>
      <c r="K24" s="195"/>
      <c r="L24" s="195"/>
    </row>
    <row r="25" spans="1:12" s="4" customFormat="1" ht="27.5" customHeight="1" thickBot="1" x14ac:dyDescent="0.5">
      <c r="A25" s="186"/>
      <c r="B25" s="188"/>
      <c r="C25" s="173" t="s">
        <v>49</v>
      </c>
      <c r="D25" s="174"/>
      <c r="E25" s="191" t="s">
        <v>59</v>
      </c>
      <c r="F25" s="192"/>
      <c r="G25" s="180"/>
      <c r="H25" s="182"/>
      <c r="I25" s="160"/>
      <c r="J25" s="162"/>
      <c r="K25" s="196"/>
      <c r="L25" s="196"/>
    </row>
    <row r="26" spans="1:12" s="4" customFormat="1" ht="21" customHeight="1" thickBot="1" x14ac:dyDescent="0.5">
      <c r="A26" s="175" t="s">
        <v>17</v>
      </c>
      <c r="B26" s="176"/>
      <c r="C26" s="177"/>
      <c r="D26" s="177"/>
      <c r="E26" s="176"/>
      <c r="F26" s="176"/>
      <c r="G26" s="176"/>
      <c r="H26" s="176"/>
      <c r="I26" s="178"/>
      <c r="J26" s="201">
        <f>J12+J19</f>
        <v>0</v>
      </c>
      <c r="K26" s="202"/>
      <c r="L26" s="203"/>
    </row>
    <row r="27" spans="1:12" x14ac:dyDescent="0.45">
      <c r="A27" s="42" t="s">
        <v>18</v>
      </c>
      <c r="B27" s="42"/>
      <c r="C27" s="42"/>
      <c r="D27" s="42"/>
      <c r="E27" s="42"/>
      <c r="F27" s="42"/>
      <c r="G27" s="42"/>
      <c r="H27" s="42"/>
      <c r="I27" s="42"/>
      <c r="J27" s="1"/>
    </row>
    <row r="28" spans="1:12" x14ac:dyDescent="0.45">
      <c r="A28" s="204" t="s">
        <v>19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</row>
    <row r="29" spans="1:12" ht="9" customHeight="1" x14ac:dyDescent="0.45">
      <c r="A29" s="15"/>
      <c r="B29" s="15"/>
      <c r="C29" s="15"/>
      <c r="D29" s="15"/>
      <c r="E29" s="15"/>
      <c r="F29" s="15"/>
      <c r="G29" s="15"/>
      <c r="H29" s="15"/>
      <c r="I29" s="15"/>
      <c r="J29" s="1"/>
      <c r="K29"/>
      <c r="L29"/>
    </row>
    <row r="30" spans="1:12" customFormat="1" ht="24" customHeight="1" x14ac:dyDescent="0.35">
      <c r="A30" s="205" t="s">
        <v>38</v>
      </c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</row>
    <row r="31" spans="1:12" customFormat="1" ht="28.25" customHeight="1" x14ac:dyDescent="0.35">
      <c r="A31" s="205" t="s">
        <v>39</v>
      </c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</row>
    <row r="32" spans="1:12" customFormat="1" ht="17.75" customHeight="1" x14ac:dyDescent="0.35">
      <c r="A32" s="46"/>
      <c r="B32" s="12"/>
      <c r="C32" s="12"/>
      <c r="D32" s="12"/>
      <c r="E32" s="12"/>
      <c r="F32" s="12"/>
    </row>
    <row r="33" spans="1:255" x14ac:dyDescent="0.45">
      <c r="A33" s="56" t="s">
        <v>20</v>
      </c>
      <c r="B33" s="56"/>
      <c r="C33" s="56"/>
      <c r="D33" s="56"/>
      <c r="E33" s="56"/>
      <c r="F33" s="56"/>
      <c r="G33" s="56"/>
      <c r="H33" s="56"/>
      <c r="I33" s="56"/>
      <c r="J33" s="1"/>
    </row>
    <row r="34" spans="1:255" ht="27.5" customHeight="1" x14ac:dyDescent="0.45">
      <c r="A34" s="206" t="s">
        <v>61</v>
      </c>
      <c r="B34" s="206"/>
      <c r="C34" s="206"/>
      <c r="D34" s="206"/>
      <c r="E34" s="206"/>
      <c r="F34" s="206"/>
      <c r="G34" s="206"/>
      <c r="H34" s="206"/>
      <c r="I34" s="206"/>
      <c r="J34" s="206"/>
      <c r="K34" s="206"/>
      <c r="L34" s="206"/>
    </row>
    <row r="35" spans="1:255" ht="27.5" customHeight="1" x14ac:dyDescent="0.45">
      <c r="A35" s="200" t="s">
        <v>21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</row>
    <row r="36" spans="1:255" x14ac:dyDescent="0.45">
      <c r="A36" s="35" t="s">
        <v>22</v>
      </c>
      <c r="B36" s="35"/>
      <c r="C36" s="35"/>
      <c r="D36" s="35"/>
      <c r="E36" s="35"/>
      <c r="F36" s="35"/>
      <c r="G36" s="35"/>
      <c r="H36" s="35"/>
      <c r="I36" s="35"/>
      <c r="J36" s="1"/>
      <c r="K36" s="35"/>
      <c r="L36" s="35"/>
    </row>
    <row r="37" spans="1:255" x14ac:dyDescent="0.45">
      <c r="A37" s="106" t="s">
        <v>23</v>
      </c>
      <c r="B37" s="106"/>
      <c r="C37" s="106"/>
      <c r="D37" s="106"/>
      <c r="E37" s="106"/>
      <c r="F37" s="106"/>
      <c r="G37" s="106"/>
      <c r="H37" s="106"/>
      <c r="I37" s="106"/>
      <c r="J37" s="1"/>
    </row>
    <row r="38" spans="1:255" s="9" customFormat="1" ht="14" x14ac:dyDescent="0.3">
      <c r="A38" s="123" t="s">
        <v>45</v>
      </c>
      <c r="B38" s="123"/>
      <c r="C38" s="123"/>
      <c r="D38" s="123"/>
      <c r="E38" s="123"/>
      <c r="F38" s="123"/>
      <c r="G38" s="123"/>
      <c r="H38" s="123"/>
      <c r="I38" s="123"/>
      <c r="J38" s="8"/>
      <c r="K38" s="10"/>
      <c r="L38" s="7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</row>
    <row r="39" spans="1:255" ht="23.75" customHeight="1" x14ac:dyDescent="0.45">
      <c r="A39" s="106" t="s">
        <v>25</v>
      </c>
      <c r="B39" s="106"/>
      <c r="C39" s="106"/>
      <c r="D39" s="106"/>
      <c r="E39" s="106"/>
      <c r="F39" s="106"/>
      <c r="G39" s="106"/>
      <c r="H39" s="106"/>
      <c r="I39" s="106"/>
      <c r="J39" s="1"/>
      <c r="K39" s="10"/>
      <c r="L39" s="7"/>
    </row>
    <row r="40" spans="1:255" x14ac:dyDescent="0.45">
      <c r="A40" s="38" t="s">
        <v>26</v>
      </c>
      <c r="B40" s="35"/>
      <c r="C40" s="35"/>
      <c r="D40" s="35"/>
      <c r="E40" s="35"/>
      <c r="F40" s="35"/>
      <c r="G40" s="35"/>
      <c r="H40" s="35"/>
      <c r="I40" s="35"/>
      <c r="J40" s="1"/>
      <c r="K40" s="10"/>
      <c r="L40" s="7"/>
    </row>
    <row r="41" spans="1:255" ht="11.75" customHeight="1" x14ac:dyDescent="0.45">
      <c r="A41" s="38"/>
      <c r="B41" s="35"/>
      <c r="C41" s="35"/>
      <c r="D41" s="35"/>
      <c r="E41" s="35"/>
      <c r="F41" s="35"/>
      <c r="G41" s="35"/>
      <c r="H41" s="35"/>
      <c r="I41" s="35"/>
      <c r="J41" s="1"/>
      <c r="K41" s="10"/>
      <c r="L41" s="7"/>
    </row>
    <row r="42" spans="1:255" x14ac:dyDescent="0.45">
      <c r="A42" s="51"/>
      <c r="B42" s="12" t="s">
        <v>46</v>
      </c>
      <c r="C42" s="12"/>
      <c r="D42" s="12"/>
      <c r="E42" s="12"/>
      <c r="H42" s="5"/>
      <c r="J42" s="1"/>
      <c r="K42" s="10"/>
      <c r="L42" s="7"/>
    </row>
    <row r="43" spans="1:255" ht="6" customHeight="1" x14ac:dyDescent="0.45">
      <c r="A43" s="51"/>
      <c r="B43" s="12"/>
      <c r="C43" s="12"/>
      <c r="D43" s="12"/>
      <c r="E43" s="12"/>
      <c r="H43" s="5"/>
      <c r="J43" s="1"/>
      <c r="K43" s="10"/>
      <c r="L43" s="7"/>
    </row>
    <row r="44" spans="1:255" s="9" customFormat="1" x14ac:dyDescent="0.45">
      <c r="A44" s="6"/>
      <c r="B44" s="34" t="s">
        <v>27</v>
      </c>
      <c r="C44" s="34"/>
      <c r="D44" s="34"/>
      <c r="E44" s="34"/>
      <c r="F44" s="33"/>
      <c r="G44" s="11"/>
      <c r="H44" s="10"/>
      <c r="I44" s="10"/>
      <c r="J44" s="8"/>
      <c r="K44" s="1"/>
      <c r="L44" s="1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</row>
    <row r="45" spans="1:255" s="9" customFormat="1" x14ac:dyDescent="0.45">
      <c r="A45" s="12"/>
      <c r="B45" s="107" t="s">
        <v>28</v>
      </c>
      <c r="C45" s="107"/>
      <c r="D45" s="107"/>
      <c r="E45" s="107"/>
      <c r="F45" s="107"/>
      <c r="G45" s="11"/>
      <c r="H45" s="10"/>
      <c r="I45" s="10"/>
      <c r="J45" s="8"/>
      <c r="K45" s="1"/>
      <c r="L45" s="1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</row>
    <row r="46" spans="1:255" x14ac:dyDescent="0.45">
      <c r="A46" s="1"/>
      <c r="I46" s="1"/>
      <c r="J46" s="1"/>
    </row>
    <row r="47" spans="1:255" x14ac:dyDescent="0.45">
      <c r="A47" s="1"/>
      <c r="I47" s="1"/>
      <c r="J47" s="1"/>
    </row>
    <row r="48" spans="1:255" x14ac:dyDescent="0.45">
      <c r="A48" s="1"/>
      <c r="I48" s="1"/>
      <c r="J48" s="1"/>
    </row>
    <row r="49" s="1" customFormat="1" x14ac:dyDescent="0.45"/>
    <row r="50" s="1" customFormat="1" x14ac:dyDescent="0.45"/>
    <row r="51" s="1" customFormat="1" x14ac:dyDescent="0.45"/>
  </sheetData>
  <mergeCells count="54">
    <mergeCell ref="A35:L35"/>
    <mergeCell ref="J26:L26"/>
    <mergeCell ref="A28:L28"/>
    <mergeCell ref="A30:L30"/>
    <mergeCell ref="A31:L31"/>
    <mergeCell ref="A34:L34"/>
    <mergeCell ref="A1:L1"/>
    <mergeCell ref="L19:L25"/>
    <mergeCell ref="K19:K25"/>
    <mergeCell ref="J19:J25"/>
    <mergeCell ref="C25:D25"/>
    <mergeCell ref="E25:F25"/>
    <mergeCell ref="A19:A25"/>
    <mergeCell ref="B19:B25"/>
    <mergeCell ref="C19:D19"/>
    <mergeCell ref="E19:F19"/>
    <mergeCell ref="L10:L11"/>
    <mergeCell ref="K10:K11"/>
    <mergeCell ref="K12:K18"/>
    <mergeCell ref="L12:L18"/>
    <mergeCell ref="G12:G18"/>
    <mergeCell ref="H12:H18"/>
    <mergeCell ref="A37:I37"/>
    <mergeCell ref="A38:I38"/>
    <mergeCell ref="A39:I39"/>
    <mergeCell ref="B45:F45"/>
    <mergeCell ref="A8:D8"/>
    <mergeCell ref="C12:D12"/>
    <mergeCell ref="C18:D18"/>
    <mergeCell ref="A26:I26"/>
    <mergeCell ref="G19:G25"/>
    <mergeCell ref="H19:H25"/>
    <mergeCell ref="I19:I25"/>
    <mergeCell ref="I11:J11"/>
    <mergeCell ref="A12:A18"/>
    <mergeCell ref="B12:B18"/>
    <mergeCell ref="E12:F12"/>
    <mergeCell ref="E18:F18"/>
    <mergeCell ref="I12:I18"/>
    <mergeCell ref="J12:J18"/>
    <mergeCell ref="E8:L8"/>
    <mergeCell ref="A10:A11"/>
    <mergeCell ref="B10:B11"/>
    <mergeCell ref="C10:F10"/>
    <mergeCell ref="G10:G11"/>
    <mergeCell ref="H10:H11"/>
    <mergeCell ref="C11:D11"/>
    <mergeCell ref="E11:F11"/>
    <mergeCell ref="A5:D7"/>
    <mergeCell ref="A2:L2"/>
    <mergeCell ref="A4:L4"/>
    <mergeCell ref="E5:L5"/>
    <mergeCell ref="E6:L6"/>
    <mergeCell ref="E7:L7"/>
  </mergeCells>
  <pageMargins left="0.31496062992125984" right="0.11811023622047245" top="0.19685039370078741" bottom="0" header="0.31496062992125984" footer="0.31496062992125984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E234F-A6A2-41F8-88BE-E6DCB132C79F}">
  <dimension ref="A1:IP77"/>
  <sheetViews>
    <sheetView showGridLines="0" topLeftCell="A4" zoomScale="90" zoomScaleNormal="90" zoomScaleSheetLayoutView="85" workbookViewId="0">
      <selection activeCell="B10" sqref="B10:B12"/>
    </sheetView>
  </sheetViews>
  <sheetFormatPr defaultColWidth="9.08984375" defaultRowHeight="20.5" x14ac:dyDescent="0.45"/>
  <cols>
    <col min="1" max="1" width="5.36328125" style="2" customWidth="1"/>
    <col min="2" max="2" width="66" style="1" customWidth="1"/>
    <col min="3" max="3" width="12.6328125" style="1" customWidth="1"/>
    <col min="4" max="4" width="12" style="1" customWidth="1"/>
    <col min="5" max="5" width="17.36328125" style="5" customWidth="1"/>
    <col min="6" max="6" width="18.453125" style="5" customWidth="1"/>
    <col min="7" max="7" width="20.6328125" style="1" customWidth="1"/>
    <col min="8" max="8" width="25.453125" style="1" customWidth="1"/>
    <col min="9" max="16384" width="9.08984375" style="1"/>
  </cols>
  <sheetData>
    <row r="1" spans="1:8" x14ac:dyDescent="0.45">
      <c r="G1" s="207" t="s">
        <v>0</v>
      </c>
      <c r="H1" s="207"/>
    </row>
    <row r="2" spans="1:8" x14ac:dyDescent="0.45">
      <c r="B2" s="156" t="s">
        <v>1</v>
      </c>
      <c r="C2" s="156"/>
      <c r="D2" s="156"/>
      <c r="E2" s="156"/>
      <c r="F2" s="156"/>
      <c r="G2" s="156"/>
      <c r="H2" s="156"/>
    </row>
    <row r="4" spans="1:8" ht="29.25" customHeight="1" x14ac:dyDescent="0.45">
      <c r="A4" s="208" t="s">
        <v>29</v>
      </c>
      <c r="B4" s="208"/>
      <c r="C4" s="208"/>
      <c r="D4" s="208"/>
      <c r="E4" s="208"/>
      <c r="F4" s="208"/>
      <c r="G4" s="208"/>
      <c r="H4" s="16"/>
    </row>
    <row r="5" spans="1:8" ht="20.25" customHeight="1" x14ac:dyDescent="0.45">
      <c r="A5" s="109" t="s">
        <v>2</v>
      </c>
      <c r="B5" s="110"/>
      <c r="C5" s="209" t="s">
        <v>3</v>
      </c>
      <c r="D5" s="209"/>
      <c r="E5" s="209"/>
      <c r="F5" s="209"/>
      <c r="G5" s="209"/>
      <c r="H5" s="209"/>
    </row>
    <row r="6" spans="1:8" ht="20.25" customHeight="1" x14ac:dyDescent="0.45">
      <c r="A6" s="112"/>
      <c r="B6" s="113"/>
      <c r="C6" s="209" t="s">
        <v>4</v>
      </c>
      <c r="D6" s="209"/>
      <c r="E6" s="209"/>
      <c r="F6" s="209"/>
      <c r="G6" s="209"/>
      <c r="H6" s="209"/>
    </row>
    <row r="7" spans="1:8" ht="26" customHeight="1" x14ac:dyDescent="0.45">
      <c r="A7" s="115"/>
      <c r="B7" s="116"/>
      <c r="C7" s="209" t="s">
        <v>5</v>
      </c>
      <c r="D7" s="209"/>
      <c r="E7" s="209"/>
      <c r="F7" s="209"/>
      <c r="G7" s="209"/>
      <c r="H7" s="209"/>
    </row>
    <row r="8" spans="1:8" ht="35" customHeight="1" x14ac:dyDescent="0.45">
      <c r="A8" s="118" t="s">
        <v>6</v>
      </c>
      <c r="B8" s="119"/>
      <c r="C8" s="209" t="s">
        <v>7</v>
      </c>
      <c r="D8" s="209"/>
      <c r="E8" s="209"/>
      <c r="F8" s="209"/>
      <c r="G8" s="209"/>
      <c r="H8" s="209"/>
    </row>
    <row r="9" spans="1:8" ht="57" customHeight="1" thickBot="1" x14ac:dyDescent="0.5">
      <c r="A9" s="210" t="s">
        <v>30</v>
      </c>
      <c r="B9" s="210"/>
      <c r="C9" s="210"/>
      <c r="D9" s="210"/>
      <c r="E9" s="210"/>
      <c r="F9" s="210"/>
      <c r="G9" s="210"/>
      <c r="H9" s="210"/>
    </row>
    <row r="10" spans="1:8" ht="20.25" customHeight="1" x14ac:dyDescent="0.45">
      <c r="A10" s="211" t="s">
        <v>8</v>
      </c>
      <c r="B10" s="214" t="s">
        <v>9</v>
      </c>
      <c r="C10" s="217" t="s">
        <v>10</v>
      </c>
      <c r="D10" s="218"/>
      <c r="E10" s="223" t="s">
        <v>11</v>
      </c>
      <c r="F10" s="226" t="s">
        <v>12</v>
      </c>
      <c r="G10" s="218" t="s">
        <v>13</v>
      </c>
      <c r="H10" s="218" t="s">
        <v>31</v>
      </c>
    </row>
    <row r="11" spans="1:8" x14ac:dyDescent="0.45">
      <c r="A11" s="212"/>
      <c r="B11" s="215"/>
      <c r="C11" s="219"/>
      <c r="D11" s="220"/>
      <c r="E11" s="224"/>
      <c r="F11" s="227"/>
      <c r="G11" s="220"/>
      <c r="H11" s="220"/>
    </row>
    <row r="12" spans="1:8" s="3" customFormat="1" ht="29.75" customHeight="1" x14ac:dyDescent="0.45">
      <c r="A12" s="212"/>
      <c r="B12" s="216"/>
      <c r="C12" s="221"/>
      <c r="D12" s="222"/>
      <c r="E12" s="224"/>
      <c r="F12" s="227"/>
      <c r="G12" s="222"/>
      <c r="H12" s="222"/>
    </row>
    <row r="13" spans="1:8" s="4" customFormat="1" ht="44" customHeight="1" thickBot="1" x14ac:dyDescent="0.5">
      <c r="A13" s="213"/>
      <c r="B13" s="17" t="s">
        <v>14</v>
      </c>
      <c r="C13" s="28" t="s">
        <v>15</v>
      </c>
      <c r="D13" s="18" t="s">
        <v>16</v>
      </c>
      <c r="E13" s="225"/>
      <c r="F13" s="228"/>
      <c r="G13" s="36" t="s">
        <v>16</v>
      </c>
      <c r="H13" s="18" t="s">
        <v>16</v>
      </c>
    </row>
    <row r="14" spans="1:8" s="4" customFormat="1" x14ac:dyDescent="0.45">
      <c r="A14" s="19">
        <v>1</v>
      </c>
      <c r="B14" s="20"/>
      <c r="C14" s="29"/>
      <c r="D14" s="21"/>
      <c r="E14" s="26"/>
      <c r="F14" s="37">
        <f>D14*E14</f>
        <v>0</v>
      </c>
      <c r="G14" s="21"/>
      <c r="H14" s="21"/>
    </row>
    <row r="15" spans="1:8" s="4" customFormat="1" x14ac:dyDescent="0.45">
      <c r="A15" s="22">
        <v>2</v>
      </c>
      <c r="B15" s="14"/>
      <c r="C15" s="30"/>
      <c r="D15" s="23"/>
      <c r="E15" s="27"/>
      <c r="F15" s="31">
        <f t="shared" ref="F15:F23" si="0">D15*E15</f>
        <v>0</v>
      </c>
      <c r="G15" s="23"/>
      <c r="H15" s="23"/>
    </row>
    <row r="16" spans="1:8" s="4" customFormat="1" x14ac:dyDescent="0.45">
      <c r="A16" s="22">
        <v>3</v>
      </c>
      <c r="B16" s="14"/>
      <c r="C16" s="30"/>
      <c r="D16" s="23"/>
      <c r="E16" s="27"/>
      <c r="F16" s="31">
        <f>D16*E16</f>
        <v>0</v>
      </c>
      <c r="G16" s="23"/>
      <c r="H16" s="23"/>
    </row>
    <row r="17" spans="1:9" s="4" customFormat="1" x14ac:dyDescent="0.45">
      <c r="A17" s="22">
        <v>4</v>
      </c>
      <c r="B17" s="14"/>
      <c r="C17" s="30"/>
      <c r="D17" s="23"/>
      <c r="E17" s="27"/>
      <c r="F17" s="31">
        <f t="shared" si="0"/>
        <v>0</v>
      </c>
      <c r="G17" s="23"/>
      <c r="H17" s="23"/>
    </row>
    <row r="18" spans="1:9" s="4" customFormat="1" x14ac:dyDescent="0.45">
      <c r="A18" s="22">
        <v>5</v>
      </c>
      <c r="B18" s="14"/>
      <c r="C18" s="30"/>
      <c r="D18" s="23"/>
      <c r="E18" s="27"/>
      <c r="F18" s="31">
        <f t="shared" si="0"/>
        <v>0</v>
      </c>
      <c r="G18" s="23"/>
      <c r="H18" s="23"/>
    </row>
    <row r="19" spans="1:9" s="4" customFormat="1" x14ac:dyDescent="0.45">
      <c r="A19" s="22">
        <v>6</v>
      </c>
      <c r="B19" s="14"/>
      <c r="C19" s="30"/>
      <c r="D19" s="23"/>
      <c r="E19" s="27"/>
      <c r="F19" s="31">
        <f t="shared" si="0"/>
        <v>0</v>
      </c>
      <c r="G19" s="23"/>
      <c r="H19" s="23"/>
    </row>
    <row r="20" spans="1:9" s="4" customFormat="1" x14ac:dyDescent="0.45">
      <c r="A20" s="22">
        <v>7</v>
      </c>
      <c r="B20" s="13"/>
      <c r="C20" s="30"/>
      <c r="D20" s="23"/>
      <c r="E20" s="27"/>
      <c r="F20" s="31">
        <f t="shared" si="0"/>
        <v>0</v>
      </c>
      <c r="G20" s="23"/>
      <c r="H20" s="23"/>
    </row>
    <row r="21" spans="1:9" s="4" customFormat="1" x14ac:dyDescent="0.45">
      <c r="A21" s="22">
        <v>8</v>
      </c>
      <c r="B21" s="13"/>
      <c r="C21" s="30"/>
      <c r="D21" s="23"/>
      <c r="E21" s="27"/>
      <c r="F21" s="31">
        <f t="shared" si="0"/>
        <v>0</v>
      </c>
      <c r="G21" s="23"/>
      <c r="H21" s="23"/>
    </row>
    <row r="22" spans="1:9" s="4" customFormat="1" x14ac:dyDescent="0.45">
      <c r="A22" s="22">
        <v>9</v>
      </c>
      <c r="B22" s="13"/>
      <c r="C22" s="30"/>
      <c r="D22" s="23"/>
      <c r="E22" s="27"/>
      <c r="F22" s="31">
        <f t="shared" si="0"/>
        <v>0</v>
      </c>
      <c r="G22" s="23"/>
      <c r="H22" s="23"/>
    </row>
    <row r="23" spans="1:9" s="4" customFormat="1" ht="31.5" customHeight="1" thickBot="1" x14ac:dyDescent="0.5">
      <c r="A23" s="22">
        <v>10</v>
      </c>
      <c r="B23" s="13"/>
      <c r="C23" s="30"/>
      <c r="D23" s="23"/>
      <c r="E23" s="27"/>
      <c r="F23" s="31">
        <f t="shared" si="0"/>
        <v>0</v>
      </c>
      <c r="G23" s="23"/>
      <c r="H23" s="23"/>
    </row>
    <row r="24" spans="1:9" ht="21" thickBot="1" x14ac:dyDescent="0.5">
      <c r="A24" s="229" t="s">
        <v>17</v>
      </c>
      <c r="B24" s="230"/>
      <c r="C24" s="230"/>
      <c r="D24" s="231"/>
      <c r="E24" s="232">
        <f>SUM(F14:F23)</f>
        <v>0</v>
      </c>
      <c r="F24" s="233"/>
      <c r="G24" s="24"/>
      <c r="H24" s="25"/>
    </row>
    <row r="25" spans="1:9" x14ac:dyDescent="0.45">
      <c r="A25" s="43" t="s">
        <v>32</v>
      </c>
      <c r="B25" s="42"/>
      <c r="C25" s="42"/>
      <c r="D25" s="42"/>
      <c r="E25" s="42"/>
      <c r="F25" s="42"/>
    </row>
    <row r="26" spans="1:9" x14ac:dyDescent="0.45">
      <c r="A26" s="15" t="s">
        <v>19</v>
      </c>
      <c r="B26" s="32"/>
    </row>
    <row r="27" spans="1:9" x14ac:dyDescent="0.45">
      <c r="A27" s="32"/>
      <c r="B27" s="32"/>
    </row>
    <row r="28" spans="1:9" x14ac:dyDescent="0.45">
      <c r="A28" s="204" t="s">
        <v>20</v>
      </c>
      <c r="B28" s="204"/>
      <c r="C28" s="204"/>
      <c r="D28" s="204"/>
      <c r="E28" s="204"/>
      <c r="F28" s="204"/>
      <c r="G28" s="204"/>
      <c r="H28" s="204"/>
    </row>
    <row r="29" spans="1:9" ht="27.5" customHeight="1" x14ac:dyDescent="0.45">
      <c r="A29" s="206" t="s">
        <v>33</v>
      </c>
      <c r="B29" s="206"/>
      <c r="C29" s="206"/>
      <c r="D29" s="206"/>
      <c r="E29" s="206"/>
      <c r="F29" s="206"/>
      <c r="G29" s="44"/>
      <c r="H29" s="44"/>
      <c r="I29" s="44"/>
    </row>
    <row r="30" spans="1:9" ht="27.5" customHeight="1" x14ac:dyDescent="0.45">
      <c r="A30" s="206" t="s">
        <v>34</v>
      </c>
      <c r="B30" s="206"/>
      <c r="C30" s="206"/>
      <c r="D30" s="206"/>
      <c r="E30" s="206"/>
      <c r="F30" s="206"/>
      <c r="G30" s="206"/>
      <c r="H30" s="206"/>
    </row>
    <row r="31" spans="1:9" x14ac:dyDescent="0.45">
      <c r="A31" s="35" t="s">
        <v>22</v>
      </c>
      <c r="B31" s="35"/>
      <c r="C31" s="35"/>
      <c r="D31" s="35"/>
      <c r="E31" s="35"/>
      <c r="F31" s="35"/>
      <c r="G31" s="35"/>
      <c r="H31" s="35"/>
    </row>
    <row r="32" spans="1:9" x14ac:dyDescent="0.45">
      <c r="A32" s="106" t="s">
        <v>23</v>
      </c>
      <c r="B32" s="106"/>
      <c r="C32" s="106"/>
      <c r="D32" s="106"/>
      <c r="E32" s="106"/>
      <c r="F32" s="106"/>
      <c r="G32" s="106"/>
      <c r="H32" s="106"/>
    </row>
    <row r="33" spans="1:250" s="9" customFormat="1" ht="14" x14ac:dyDescent="0.3">
      <c r="A33" s="123" t="s">
        <v>24</v>
      </c>
      <c r="B33" s="123"/>
      <c r="C33" s="123"/>
      <c r="D33" s="123"/>
      <c r="E33" s="123"/>
      <c r="F33" s="123"/>
      <c r="G33" s="123"/>
      <c r="H33" s="123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</row>
    <row r="34" spans="1:250" ht="23.75" customHeight="1" x14ac:dyDescent="0.45">
      <c r="A34" s="106" t="s">
        <v>25</v>
      </c>
      <c r="B34" s="106"/>
      <c r="C34" s="106"/>
      <c r="D34" s="106"/>
      <c r="E34" s="106"/>
      <c r="F34" s="106"/>
      <c r="G34" s="106"/>
      <c r="H34" s="106"/>
    </row>
    <row r="35" spans="1:250" x14ac:dyDescent="0.45">
      <c r="A35" s="38" t="s">
        <v>35</v>
      </c>
      <c r="B35" s="35"/>
      <c r="C35" s="35"/>
      <c r="D35" s="35"/>
      <c r="E35" s="35"/>
      <c r="F35" s="35"/>
      <c r="G35" s="35"/>
      <c r="H35" s="35"/>
    </row>
    <row r="37" spans="1:250" s="9" customFormat="1" ht="14" x14ac:dyDescent="0.3">
      <c r="A37" s="6"/>
      <c r="B37" s="34" t="s">
        <v>27</v>
      </c>
      <c r="C37" s="11"/>
      <c r="D37" s="11"/>
      <c r="E37" s="10"/>
      <c r="F37" s="10"/>
      <c r="G37" s="10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</row>
    <row r="38" spans="1:250" s="9" customFormat="1" ht="15.5" x14ac:dyDescent="0.35">
      <c r="A38" s="12"/>
      <c r="B38" s="41" t="s">
        <v>28</v>
      </c>
      <c r="C38" s="11"/>
      <c r="D38" s="11"/>
      <c r="E38" s="10"/>
      <c r="F38" s="10"/>
      <c r="G38" s="10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</row>
    <row r="39" spans="1:250" s="9" customFormat="1" ht="14" x14ac:dyDescent="0.3">
      <c r="A39" s="6"/>
      <c r="B39" s="33"/>
      <c r="C39" s="11"/>
      <c r="D39" s="11"/>
      <c r="E39" s="10"/>
      <c r="F39" s="10"/>
      <c r="G39" s="10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</row>
    <row r="40" spans="1:250" s="9" customFormat="1" ht="14" x14ac:dyDescent="0.3">
      <c r="A40" s="6"/>
      <c r="B40" s="33"/>
      <c r="C40" s="11"/>
      <c r="D40" s="11"/>
      <c r="E40" s="10"/>
      <c r="F40" s="10"/>
      <c r="G40" s="10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</row>
    <row r="41" spans="1:250" s="9" customFormat="1" ht="14" x14ac:dyDescent="0.3">
      <c r="A41" s="6"/>
      <c r="B41" s="11"/>
      <c r="C41" s="11"/>
      <c r="D41" s="11"/>
      <c r="E41" s="10"/>
      <c r="F41" s="10"/>
      <c r="G41" s="10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</row>
    <row r="42" spans="1:250" s="9" customFormat="1" ht="14" x14ac:dyDescent="0.3">
      <c r="A42" s="6"/>
      <c r="B42" s="11"/>
      <c r="C42" s="11"/>
      <c r="D42" s="11"/>
      <c r="E42" s="10"/>
      <c r="F42" s="10"/>
      <c r="G42" s="10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</row>
    <row r="43" spans="1:250" x14ac:dyDescent="0.45">
      <c r="A43" s="1"/>
      <c r="E43" s="1"/>
      <c r="F43" s="1"/>
    </row>
    <row r="44" spans="1:250" x14ac:dyDescent="0.45">
      <c r="A44" s="1"/>
      <c r="E44" s="1"/>
      <c r="F44" s="1"/>
    </row>
    <row r="45" spans="1:250" x14ac:dyDescent="0.45">
      <c r="A45" s="1"/>
      <c r="E45" s="1"/>
      <c r="F45" s="1"/>
    </row>
    <row r="46" spans="1:250" x14ac:dyDescent="0.45">
      <c r="A46" s="1"/>
      <c r="E46" s="1"/>
      <c r="F46" s="1"/>
    </row>
    <row r="47" spans="1:250" x14ac:dyDescent="0.45">
      <c r="A47" s="1"/>
      <c r="E47" s="1"/>
      <c r="F47" s="1"/>
    </row>
    <row r="48" spans="1:250" x14ac:dyDescent="0.45">
      <c r="A48" s="1"/>
      <c r="E48" s="1"/>
      <c r="F48" s="1"/>
    </row>
    <row r="49" s="1" customFormat="1" x14ac:dyDescent="0.45"/>
    <row r="50" s="1" customFormat="1" x14ac:dyDescent="0.45"/>
    <row r="51" s="1" customFormat="1" x14ac:dyDescent="0.45"/>
    <row r="52" s="1" customFormat="1" x14ac:dyDescent="0.45"/>
    <row r="53" s="1" customFormat="1" x14ac:dyDescent="0.45"/>
    <row r="54" s="1" customFormat="1" x14ac:dyDescent="0.45"/>
    <row r="55" s="1" customFormat="1" x14ac:dyDescent="0.45"/>
    <row r="56" s="1" customFormat="1" x14ac:dyDescent="0.45"/>
    <row r="57" s="1" customFormat="1" x14ac:dyDescent="0.45"/>
    <row r="58" s="1" customFormat="1" x14ac:dyDescent="0.45"/>
    <row r="59" s="1" customFormat="1" x14ac:dyDescent="0.45"/>
    <row r="60" s="1" customFormat="1" x14ac:dyDescent="0.45"/>
    <row r="61" s="1" customFormat="1" x14ac:dyDescent="0.45"/>
    <row r="62" s="1" customFormat="1" x14ac:dyDescent="0.45"/>
    <row r="63" s="1" customFormat="1" x14ac:dyDescent="0.45"/>
    <row r="64" s="1" customFormat="1" x14ac:dyDescent="0.45"/>
    <row r="65" s="1" customFormat="1" x14ac:dyDescent="0.45"/>
    <row r="66" s="1" customFormat="1" x14ac:dyDescent="0.45"/>
    <row r="67" s="1" customFormat="1" x14ac:dyDescent="0.45"/>
    <row r="68" s="1" customFormat="1" x14ac:dyDescent="0.45"/>
    <row r="69" s="1" customFormat="1" x14ac:dyDescent="0.45"/>
    <row r="70" s="1" customFormat="1" x14ac:dyDescent="0.45"/>
    <row r="71" s="1" customFormat="1" x14ac:dyDescent="0.45"/>
    <row r="72" s="1" customFormat="1" x14ac:dyDescent="0.45"/>
    <row r="73" s="1" customFormat="1" x14ac:dyDescent="0.45"/>
    <row r="74" s="1" customFormat="1" x14ac:dyDescent="0.45"/>
    <row r="75" s="1" customFormat="1" x14ac:dyDescent="0.45"/>
    <row r="76" s="1" customFormat="1" x14ac:dyDescent="0.45"/>
    <row r="77" s="1" customFormat="1" x14ac:dyDescent="0.45"/>
  </sheetData>
  <mergeCells count="25">
    <mergeCell ref="A33:H33"/>
    <mergeCell ref="A34:H34"/>
    <mergeCell ref="A24:D24"/>
    <mergeCell ref="E24:F24"/>
    <mergeCell ref="A28:H28"/>
    <mergeCell ref="A30:H30"/>
    <mergeCell ref="A32:H32"/>
    <mergeCell ref="A29:F29"/>
    <mergeCell ref="A8:B8"/>
    <mergeCell ref="C8:H8"/>
    <mergeCell ref="A9:H9"/>
    <mergeCell ref="A10:A13"/>
    <mergeCell ref="B10:B12"/>
    <mergeCell ref="C10:D12"/>
    <mergeCell ref="E10:E13"/>
    <mergeCell ref="F10:F13"/>
    <mergeCell ref="G10:G12"/>
    <mergeCell ref="H10:H12"/>
    <mergeCell ref="G1:H1"/>
    <mergeCell ref="B2:H2"/>
    <mergeCell ref="A4:G4"/>
    <mergeCell ref="A5:B7"/>
    <mergeCell ref="C5:H5"/>
    <mergeCell ref="C6:H6"/>
    <mergeCell ref="C7:H7"/>
  </mergeCells>
  <pageMargins left="0.11811023622047245" right="0.11811023622047245" top="0" bottom="0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D60E41-C3D1-4810-853B-A54E1C653AB7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2.xml><?xml version="1.0" encoding="utf-8"?>
<ds:datastoreItem xmlns:ds="http://schemas.openxmlformats.org/officeDocument/2006/customXml" ds:itemID="{E75DDEC3-F5B9-433F-A913-BC2C80130B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5E86A6-B592-44C5-96EB-E5B563C3A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3</vt:i4>
      </vt:variant>
    </vt:vector>
  </HeadingPairs>
  <TitlesOfParts>
    <vt:vector size="7" baseType="lpstr">
      <vt:lpstr>Додаток № 2</vt:lpstr>
      <vt:lpstr>Додаток № 3. Розподіл</vt:lpstr>
      <vt:lpstr>Пропозиція_товари_розбиття</vt:lpstr>
      <vt:lpstr>Пропозиція_роботи_послуги</vt:lpstr>
      <vt:lpstr>'Додаток № 2'!Область_друку</vt:lpstr>
      <vt:lpstr>Пропозиція_роботи_послуги!Область_друку</vt:lpstr>
      <vt:lpstr>Пропозиція_товари_розбиття!Область_друку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2026-08-20T12:41:50Z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