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150" documentId="13_ncr:1_{2B86E354-F780-45D1-942E-10D181CF870D}" xr6:coauthVersionLast="47" xr6:coauthVersionMax="47" xr10:uidLastSave="{2C670AEF-4C4C-462D-8E70-506777C3C260}"/>
  <bookViews>
    <workbookView xWindow="28680" yWindow="-120" windowWidth="29040" windowHeight="15720" xr2:uid="{00000000-000D-0000-FFFF-FFFF00000000}"/>
  </bookViews>
  <sheets>
    <sheet name="Пропозиція_товари" sheetId="6" r:id="rId1"/>
  </sheets>
  <definedNames>
    <definedName name="_xlnm.Print_Area" localSheetId="0">Пропозиція_товари!$A$1:$K$36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6" l="1"/>
  <c r="F14" i="6"/>
  <c r="F16" i="6"/>
</calcChain>
</file>

<file path=xl/sharedStrings.xml><?xml version="1.0" encoding="utf-8"?>
<sst xmlns="http://schemas.openxmlformats.org/spreadsheetml/2006/main" count="34" uniqueCount="34">
  <si>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</si>
  <si>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</si>
  <si>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</si>
  <si>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</si>
  <si>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</si>
  <si>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</si>
  <si>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</si>
  <si>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</si>
  <si>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</si>
  <si>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</si>
  <si>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</si>
  <si>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</si>
  <si>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</si>
  <si>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Запит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</si>
  <si>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</si>
  <si>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</si>
  <si>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</si>
  <si>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</si>
  <si>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</si>
  <si>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</si>
  <si>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</si>
  <si>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</si>
  <si>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 xml:space="preserve">Учасники повинні надсилати цінові пропозиції з підписом і печаткою </t>
    </r>
    <r>
      <rPr>
        <b/>
        <i/>
        <sz val="11"/>
        <color theme="1"/>
        <rFont val="Times New Roman"/>
        <family val="1"/>
        <charset val="204"/>
      </rPr>
      <t>(за наявності).</t>
    </r>
  </si>
  <si>
    <t>Ми погоджуємось зафіксувати цінову пропозицію протягом 90 календарних днів з моменту подачі</t>
  </si>
  <si>
    <t>Ми ознайомлені та погоджуємося з Умовами типового Договору  ТЧХУ (Додаток №3 до Запиту).</t>
  </si>
  <si>
    <r>
      <t>Умови оплати:  _________________</t>
    </r>
    <r>
      <rPr>
        <sz val="12"/>
        <color theme="1"/>
        <rFont val="Times New Roman"/>
        <family val="1"/>
        <charset val="204"/>
      </rPr>
      <t> </t>
    </r>
    <r>
      <rPr>
        <b/>
        <i/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прописати</t>
    </r>
    <r>
      <rPr>
        <b/>
        <i/>
        <sz val="12"/>
        <color theme="1"/>
        <rFont val="Times New Roman"/>
        <family val="1"/>
        <charset val="204"/>
      </rPr>
      <t>)</t>
    </r>
  </si>
  <si>
    <r>
      <t>Термін доставки з дати підписання договору: _________________</t>
    </r>
    <r>
      <rPr>
        <sz val="12"/>
        <color theme="1"/>
        <rFont val="Times New Roman"/>
        <family val="1"/>
        <charset val="204"/>
      </rPr>
      <t> </t>
    </r>
    <r>
      <rPr>
        <b/>
        <sz val="12"/>
        <color theme="1"/>
        <rFont val="Times New Roman"/>
        <family val="1"/>
        <charset val="204"/>
      </rPr>
      <t xml:space="preserve">(календарних днів, </t>
    </r>
    <r>
      <rPr>
        <i/>
        <sz val="12"/>
        <color theme="1"/>
        <rFont val="Times New Roman"/>
        <family val="1"/>
        <charset val="204"/>
      </rPr>
      <t>прописати</t>
    </r>
    <r>
      <rPr>
        <b/>
        <sz val="12"/>
        <color theme="1"/>
        <rFont val="Times New Roman"/>
        <family val="1"/>
        <charset val="204"/>
      </rPr>
      <t>)</t>
    </r>
  </si>
  <si>
    <r>
      <t xml:space="preserve">Пропозиція
</t>
    </r>
    <r>
      <rPr>
        <i/>
        <sz val="11"/>
        <color rgb="FF000000"/>
        <rFont val="Times New Roman"/>
        <family val="1"/>
        <charset val="204"/>
      </rPr>
      <t xml:space="preserve"> (вказати модель (торгову марку), виробника, параметри та характеристики продукції, </t>
    </r>
    <r>
      <rPr>
        <b/>
        <i/>
        <u/>
        <sz val="11"/>
        <color rgb="FF000000"/>
        <rFont val="Times New Roman"/>
        <family val="1"/>
        <charset val="204"/>
      </rPr>
      <t>надати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фото </t>
    </r>
  </si>
  <si>
    <r>
      <rPr>
        <b/>
        <i/>
        <sz val="11"/>
        <color theme="1"/>
        <rFont val="Calibri"/>
        <family val="2"/>
        <charset val="204"/>
      </rPr>
      <t>Пристрій радіоелектронної розвідки «Чуйка 4.0»</t>
    </r>
    <r>
      <rPr>
        <i/>
        <sz val="11"/>
        <color theme="1"/>
        <rFont val="Calibri"/>
        <family val="2"/>
      </rPr>
      <t xml:space="preserve">
</t>
    </r>
    <r>
      <rPr>
        <b/>
        <i/>
        <sz val="11"/>
        <color theme="1"/>
        <rFont val="Calibri"/>
        <family val="2"/>
        <charset val="204"/>
      </rPr>
      <t>ТЕХНІЧНІ ХАРАКТЕРИСТИКИ</t>
    </r>
    <r>
      <rPr>
        <i/>
        <sz val="11"/>
        <color theme="1"/>
        <rFont val="Calibri"/>
        <family val="2"/>
      </rPr>
      <t xml:space="preserve">
Характеристика:
Виявлення 1080–2200 МГц	 Від 4000 м*
Виявлення 2860–4500 МГц	 Від 3000 м*
Виявлення 4860–6040 МГц	 Від 4000 м*
Виявлення 6040–8800 МГц	Від 3000–3500 м**
</t>
    </r>
    <r>
      <rPr>
        <b/>
        <i/>
        <sz val="11"/>
        <color theme="1"/>
        <rFont val="Calibri"/>
        <family val="2"/>
        <charset val="204"/>
      </rPr>
      <t>Швидкість сканування:</t>
    </r>
    <r>
      <rPr>
        <i/>
        <sz val="11"/>
        <color theme="1"/>
        <rFont val="Calibri"/>
        <family val="2"/>
      </rPr>
      <t xml:space="preserve">	4–8 секунд
Крок сканування	≤10 МГц по всіх діапазонах
</t>
    </r>
    <r>
      <rPr>
        <b/>
        <i/>
        <sz val="11"/>
        <color theme="1"/>
        <rFont val="Calibri"/>
        <family val="2"/>
        <charset val="204"/>
      </rPr>
      <t>Живлення:</t>
    </r>
    <r>
      <rPr>
        <i/>
        <sz val="11"/>
        <color theme="1"/>
        <rFont val="Calibri"/>
        <family val="2"/>
      </rPr>
      <t xml:space="preserve">	2 елементи 21700, 5000 mAh, 2S
</t>
    </r>
    <r>
      <rPr>
        <b/>
        <i/>
        <sz val="11"/>
        <color theme="1"/>
        <rFont val="Calibri"/>
        <family val="2"/>
        <charset val="204"/>
      </rPr>
      <t>Робочий діапазон напруги:</t>
    </r>
    <r>
      <rPr>
        <i/>
        <sz val="11"/>
        <color theme="1"/>
        <rFont val="Calibri"/>
        <family val="2"/>
      </rPr>
      <t xml:space="preserve">	6.4–8.4 V
</t>
    </r>
    <r>
      <rPr>
        <b/>
        <i/>
        <sz val="11"/>
        <color theme="1"/>
        <rFont val="Calibri"/>
        <family val="2"/>
        <charset val="204"/>
      </rPr>
      <t>Вбудований АКБ:</t>
    </r>
    <r>
      <rPr>
        <i/>
        <sz val="11"/>
        <color theme="1"/>
        <rFont val="Calibri"/>
        <family val="2"/>
      </rPr>
      <t xml:space="preserve">	До 2 годин роботи
</t>
    </r>
    <r>
      <rPr>
        <b/>
        <i/>
        <sz val="11"/>
        <color theme="1"/>
        <rFont val="Calibri"/>
        <family val="2"/>
        <charset val="204"/>
      </rPr>
      <t>Додатковий АКБ:</t>
    </r>
    <r>
      <rPr>
        <i/>
        <sz val="11"/>
        <color theme="1"/>
        <rFont val="Calibri"/>
        <family val="2"/>
      </rPr>
      <t xml:space="preserve">	До 4 годин додаткової роботи
</t>
    </r>
    <r>
      <rPr>
        <b/>
        <i/>
        <sz val="11"/>
        <color theme="1"/>
        <rFont val="Calibri"/>
        <family val="2"/>
        <charset val="204"/>
      </rPr>
      <t>Загальний час роботи:</t>
    </r>
    <r>
      <rPr>
        <i/>
        <sz val="11"/>
        <color theme="1"/>
        <rFont val="Calibri"/>
        <family val="2"/>
      </rPr>
      <t xml:space="preserve">	До 6 годин з додатковим АКБ
</t>
    </r>
    <r>
      <rPr>
        <b/>
        <i/>
        <sz val="11"/>
        <color theme="1"/>
        <rFont val="Calibri"/>
        <family val="2"/>
        <charset val="204"/>
      </rPr>
      <t>Додатковий АКБ (параметри):</t>
    </r>
    <r>
      <rPr>
        <i/>
        <sz val="11"/>
        <color theme="1"/>
        <rFont val="Calibri"/>
        <family val="2"/>
      </rPr>
      <t xml:space="preserve">	4 елементи 21700, 5000 mAh, 2S2P
</t>
    </r>
    <r>
      <rPr>
        <b/>
        <i/>
        <sz val="11"/>
        <color theme="1"/>
        <rFont val="Calibri"/>
        <family val="2"/>
        <charset val="204"/>
      </rPr>
      <t>Розміри:</t>
    </r>
    <r>
      <rPr>
        <i/>
        <sz val="11"/>
        <color theme="1"/>
        <rFont val="Calibri"/>
        <family val="2"/>
        <charset val="204"/>
      </rPr>
      <t xml:space="preserve">	95 × 158 × 47 мм
</t>
    </r>
    <r>
      <rPr>
        <b/>
        <i/>
        <sz val="11"/>
        <color theme="1"/>
        <rFont val="Calibri"/>
        <family val="2"/>
        <charset val="204"/>
      </rPr>
      <t>Вага:</t>
    </r>
    <r>
      <rPr>
        <i/>
        <sz val="11"/>
        <color theme="1"/>
        <rFont val="Calibri"/>
        <family val="2"/>
      </rPr>
      <t xml:space="preserve">	До 650 г
</t>
    </r>
    <r>
      <rPr>
        <b/>
        <i/>
        <sz val="11"/>
        <color theme="1"/>
        <rFont val="Calibri"/>
        <family val="2"/>
        <charset val="204"/>
      </rPr>
      <t>Матеріал корпусу:</t>
    </r>
    <r>
      <rPr>
        <i/>
        <sz val="11"/>
        <color theme="1"/>
        <rFont val="Calibri"/>
        <family val="2"/>
      </rPr>
      <t xml:space="preserve">	PETG пластик
</t>
    </r>
    <r>
      <rPr>
        <b/>
        <i/>
        <sz val="11"/>
        <color theme="1"/>
        <rFont val="Calibri"/>
        <family val="2"/>
        <charset val="204"/>
      </rPr>
      <t>Малий екран:</t>
    </r>
    <r>
      <rPr>
        <i/>
        <sz val="11"/>
        <color theme="1"/>
        <rFont val="Calibri"/>
        <family val="2"/>
      </rPr>
      <t xml:space="preserve">	Для виведення службової інформації
</t>
    </r>
    <r>
      <rPr>
        <b/>
        <i/>
        <sz val="11"/>
        <color theme="1"/>
        <rFont val="Calibri"/>
        <family val="2"/>
        <charset val="204"/>
      </rPr>
      <t>Великий екран:</t>
    </r>
    <r>
      <rPr>
        <i/>
        <sz val="11"/>
        <color theme="1"/>
        <rFont val="Calibri"/>
        <family val="2"/>
      </rPr>
      <t xml:space="preserve">	Для відображення перехопленого відеосигналу
</t>
    </r>
    <r>
      <rPr>
        <b/>
        <i/>
        <sz val="11"/>
        <color theme="1"/>
        <rFont val="Calibri"/>
        <family val="2"/>
        <charset val="204"/>
      </rPr>
      <t>Відеовихід:</t>
    </r>
    <r>
      <rPr>
        <i/>
        <sz val="11"/>
        <color theme="1"/>
        <rFont val="Calibri"/>
        <family val="2"/>
      </rPr>
      <t xml:space="preserve">	Наявний
</t>
    </r>
    <r>
      <rPr>
        <b/>
        <i/>
        <sz val="11"/>
        <color theme="1"/>
        <rFont val="Calibri"/>
        <family val="2"/>
        <charset val="204"/>
      </rPr>
      <t>Охолодження:</t>
    </r>
    <r>
      <rPr>
        <i/>
        <sz val="11"/>
        <color theme="1"/>
        <rFont val="Calibri"/>
        <family val="2"/>
      </rPr>
      <t xml:space="preserve">	Активне
</t>
    </r>
    <r>
      <rPr>
        <b/>
        <i/>
        <sz val="11"/>
        <color theme="1"/>
        <rFont val="Calibri"/>
        <family val="2"/>
        <charset val="204"/>
      </rPr>
      <t>Захист корпусу:</t>
    </r>
    <r>
      <rPr>
        <i/>
        <sz val="11"/>
        <color theme="1"/>
        <rFont val="Calibri"/>
        <family val="2"/>
      </rPr>
      <t xml:space="preserve">	IP54
</t>
    </r>
    <r>
      <rPr>
        <b/>
        <i/>
        <sz val="11"/>
        <color theme="1"/>
        <rFont val="Calibri"/>
        <family val="2"/>
        <charset val="204"/>
      </rPr>
      <t>Бажаний колір корпусу:</t>
    </r>
    <r>
      <rPr>
        <i/>
        <sz val="11"/>
        <color theme="1"/>
        <rFont val="Calibri"/>
        <family val="2"/>
      </rPr>
      <t xml:space="preserve"> червоний
</t>
    </r>
    <r>
      <rPr>
        <b/>
        <i/>
        <sz val="11"/>
        <color theme="1"/>
        <rFont val="Calibri"/>
        <family val="2"/>
        <charset val="204"/>
      </rPr>
      <t>Гарантія на пристрій:</t>
    </r>
    <r>
      <rPr>
        <i/>
        <sz val="11"/>
        <color theme="1"/>
        <rFont val="Calibri"/>
        <family val="2"/>
      </rPr>
      <t xml:space="preserve"> 12 місяців з моменту придбання.</t>
    </r>
  </si>
  <si>
    <r>
      <t xml:space="preserve">Ми погоджуємось, що всі витрати, пов’язані з </t>
    </r>
    <r>
      <rPr>
        <b/>
        <sz val="11"/>
        <color theme="1"/>
        <rFont val="Times New Roman"/>
        <family val="1"/>
        <charset val="204"/>
      </rPr>
      <t xml:space="preserve">доставкою товару, завантажувально-розвантажувальними роботами, монтажем та встановленням на об’єкті </t>
    </r>
    <r>
      <rPr>
        <sz val="11"/>
        <color theme="1"/>
        <rFont val="Times New Roman"/>
        <family val="1"/>
        <charset val="204"/>
      </rPr>
      <t>здійснюються за рахунок Постачальника за наданою адресою.</t>
    </r>
  </si>
  <si>
    <r>
      <rPr>
        <b/>
        <i/>
        <sz val="11"/>
        <color theme="1"/>
        <rFont val="Calibri"/>
        <family val="2"/>
        <charset val="204"/>
      </rPr>
      <t>Teneta Video SkyLink (захоплення відео від 950 Мгц до 7.2 ГГц)</t>
    </r>
    <r>
      <rPr>
        <i/>
        <sz val="11"/>
        <color theme="1"/>
        <rFont val="Calibri"/>
        <family val="2"/>
      </rPr>
      <t xml:space="preserve">
</t>
    </r>
    <r>
      <rPr>
        <b/>
        <i/>
        <sz val="11"/>
        <color theme="1"/>
        <rFont val="Calibri"/>
        <family val="2"/>
        <charset val="204"/>
      </rPr>
      <t>ТЕХНІЧНІ ХАРАКТЕРИСТИКИ</t>
    </r>
    <r>
      <rPr>
        <i/>
        <sz val="11"/>
        <color theme="1"/>
        <rFont val="Calibri"/>
        <family val="2"/>
      </rPr>
      <t xml:space="preserve">
</t>
    </r>
    <r>
      <rPr>
        <b/>
        <i/>
        <sz val="11"/>
        <color theme="1"/>
        <rFont val="Calibri"/>
        <family val="2"/>
        <charset val="204"/>
      </rPr>
      <t xml:space="preserve">
Діапазон роботи:</t>
    </r>
    <r>
      <rPr>
        <i/>
        <sz val="11"/>
        <color theme="1"/>
        <rFont val="Calibri"/>
        <family val="2"/>
      </rPr>
      <t xml:space="preserve"> 1.2 ГГц, 2.4 ГГц, 3.3 ГГц, 5.8 ГГц, 7.5 ГГц
</t>
    </r>
    <r>
      <rPr>
        <b/>
        <i/>
        <sz val="11"/>
        <color theme="1"/>
        <rFont val="Calibri"/>
        <family val="2"/>
        <charset val="204"/>
      </rPr>
      <t>Має радар БпЛА:</t>
    </r>
    <r>
      <rPr>
        <i/>
        <sz val="11"/>
        <color theme="1"/>
        <rFont val="Calibri"/>
        <family val="2"/>
      </rPr>
      <t xml:space="preserve"> виявляє напрямок
</t>
    </r>
    <r>
      <rPr>
        <b/>
        <i/>
        <sz val="11"/>
        <color theme="1"/>
        <rFont val="Calibri"/>
        <family val="2"/>
        <charset val="204"/>
      </rPr>
      <t>Дальність фіксації:</t>
    </r>
    <r>
      <rPr>
        <i/>
        <sz val="11"/>
        <color theme="1"/>
        <rFont val="Calibri"/>
        <family val="2"/>
        <charset val="204"/>
      </rPr>
      <t xml:space="preserve"> до 5 км
</t>
    </r>
    <r>
      <rPr>
        <b/>
        <i/>
        <sz val="11"/>
        <color theme="1"/>
        <rFont val="Calibri"/>
        <family val="2"/>
        <charset val="204"/>
      </rPr>
      <t>Заряд:</t>
    </r>
    <r>
      <rPr>
        <i/>
        <sz val="11"/>
        <color theme="1"/>
        <rFont val="Calibri"/>
        <family val="2"/>
        <charset val="204"/>
      </rPr>
      <t xml:space="preserve"> до 7,5 годин активної роботи 
</t>
    </r>
    <r>
      <rPr>
        <b/>
        <i/>
        <sz val="11"/>
        <color theme="1"/>
        <rFont val="Calibri"/>
        <family val="2"/>
        <charset val="204"/>
      </rPr>
      <t>Акумулятор:</t>
    </r>
    <r>
      <rPr>
        <i/>
        <sz val="11"/>
        <color theme="1"/>
        <rFont val="Calibri"/>
        <family val="2"/>
      </rPr>
      <t xml:space="preserve"> 10000 мА·год
</t>
    </r>
    <r>
      <rPr>
        <b/>
        <i/>
        <sz val="11"/>
        <color theme="1"/>
        <rFont val="Calibri"/>
        <family val="2"/>
        <charset val="204"/>
      </rPr>
      <t>Живлення:</t>
    </r>
    <r>
      <rPr>
        <i/>
        <sz val="11"/>
        <color theme="1"/>
        <rFont val="Calibri"/>
        <family val="2"/>
      </rPr>
      <t xml:space="preserve"> 5 В, до 3А
Бажаний колір корпусу: червоний
Гарантія на пристрій – 12 місяців з моменту придбання.</t>
    </r>
  </si>
  <si>
    <t>Додаток №2 до Запиту 3288АР</t>
  </si>
  <si>
    <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в тендері на закупівлю  пристроїв радіоелектронної розвідки. </t>
    </r>
  </si>
  <si>
    <t xml:space="preserve"> ** Закупівля здійснюється за окремими позиціями.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</si>
</sst>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u/>
      <sz val="11"/>
      <color rgb="FF000000"/>
      <name val="Times New Roman"/>
      <family val="1"/>
      <charset val="204"/>
    </font>
    <font>
      <b/>
      <i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4" borderId="16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4" fontId="3" fillId="4" borderId="22" xfId="0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 applyAlignment="1">
      <alignment horizontal="center" vertical="center" wrapText="1"/>
    </xf>
    <xf numFmtId="4" fontId="3" fillId="4" borderId="26" xfId="0" applyNumberFormat="1" applyFont="1" applyFill="1" applyBorder="1" applyAlignment="1">
      <alignment horizontal="center" vertical="center" wrapText="1"/>
    </xf>
    <xf numFmtId="4" fontId="3" fillId="4" borderId="27" xfId="0" applyNumberFormat="1" applyFont="1" applyFill="1" applyBorder="1" applyAlignment="1">
      <alignment horizontal="center" vertical="center" wrapText="1"/>
    </xf>
    <xf numFmtId="4" fontId="3" fillId="4" borderId="28" xfId="0" applyNumberFormat="1" applyFont="1" applyFill="1" applyBorder="1" applyAlignment="1">
      <alignment horizontal="center" vertical="center" wrapText="1"/>
    </xf>
    <xf numFmtId="4" fontId="3" fillId="4" borderId="29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22" fillId="2" borderId="39" xfId="0" applyFont="1" applyFill="1" applyBorder="1" applyAlignment="1">
      <alignment horizontal="left" vertical="top" wrapText="1"/>
    </xf>
    <xf numFmtId="0" fontId="14" fillId="2" borderId="40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" fontId="13" fillId="3" borderId="21" xfId="0" applyNumberFormat="1" applyFont="1" applyFill="1" applyBorder="1" applyAlignment="1">
      <alignment horizontal="center" vertical="center" wrapText="1"/>
    </xf>
    <xf numFmtId="4" fontId="13" fillId="3" borderId="2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3" borderId="18" xfId="0" applyFont="1" applyFill="1" applyBorder="1" applyAlignment="1">
      <alignment horizontal="right" vertical="center"/>
    </xf>
    <xf numFmtId="0" fontId="3" fillId="3" borderId="19" xfId="0" applyFont="1" applyFill="1" applyBorder="1" applyAlignment="1">
      <alignment horizontal="right" vertical="center"/>
    </xf>
    <xf numFmtId="0" fontId="6" fillId="0" borderId="25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center" wrapText="1"/>
    </xf>
    <xf numFmtId="0" fontId="22" fillId="2" borderId="33" xfId="0" applyFont="1" applyFill="1" applyBorder="1" applyAlignment="1">
      <alignment horizontal="left" vertical="top" wrapText="1"/>
    </xf>
    <xf numFmtId="0" fontId="14" fillId="2" borderId="34" xfId="0" applyFont="1" applyFill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4" fontId="15" fillId="0" borderId="0" xfId="0" applyNumberFormat="1" applyFont="1" applyAlignment="1">
      <alignment horizontal="center"/>
    </xf>
    <xf numFmtId="0" fontId="5" fillId="0" borderId="41" xfId="0" applyFont="1" applyBorder="1" applyAlignment="1">
      <alignment horizontal="center" wrapText="1"/>
    </xf>
    <xf numFmtId="1" fontId="13" fillId="0" borderId="30" xfId="0" applyNumberFormat="1" applyFont="1" applyBorder="1" applyAlignment="1">
      <alignment horizontal="center" vertical="center" wrapText="1"/>
    </xf>
    <xf numFmtId="1" fontId="13" fillId="0" borderId="32" xfId="0" applyNumberFormat="1" applyFont="1" applyBorder="1" applyAlignment="1">
      <alignment horizontal="center" vertical="center" wrapText="1"/>
    </xf>
    <xf numFmtId="4" fontId="13" fillId="0" borderId="30" xfId="0" applyNumberFormat="1" applyFont="1" applyBorder="1" applyAlignment="1">
      <alignment horizontal="center" vertical="center" wrapText="1"/>
    </xf>
    <xf numFmtId="4" fontId="13" fillId="0" borderId="32" xfId="0" applyNumberFormat="1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horizontal="center" vertical="center" wrapText="1"/>
    </xf>
    <xf numFmtId="4" fontId="13" fillId="0" borderId="24" xfId="0" applyNumberFormat="1" applyFont="1" applyBorder="1" applyAlignment="1">
      <alignment horizontal="center" vertical="center" wrapText="1"/>
    </xf>
    <xf numFmtId="1" fontId="13" fillId="0" borderId="42" xfId="0" applyNumberFormat="1" applyFont="1" applyBorder="1" applyAlignment="1">
      <alignment horizontal="center" vertical="center" wrapText="1"/>
    </xf>
    <xf numFmtId="4" fontId="13" fillId="0" borderId="43" xfId="0" applyNumberFormat="1" applyFont="1" applyBorder="1" applyAlignment="1">
      <alignment horizontal="center" vertical="center" wrapText="1"/>
    </xf>
    <xf numFmtId="4" fontId="13" fillId="0" borderId="23" xfId="0" applyNumberFormat="1" applyFont="1" applyBorder="1" applyAlignment="1">
      <alignment horizontal="center" vertical="center" wrapText="1"/>
    </xf>
    <xf numFmtId="4" fontId="13" fillId="0" borderId="25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160564</xdr:colOff>
      <xdr:row>13</xdr:row>
      <xdr:rowOff>4978311</xdr:rowOff>
    </xdr:from>
    <xdr:to>
      <xdr:col>1</xdr:col>
      <xdr:colOff>1427933</xdr:colOff>
      <xdr:row>14</xdr:row>
      <xdr:rowOff>2226845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67AC65E-A8EC-8936-83B2-AB80957A3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514" y="9445536"/>
          <a:ext cx="1280704" cy="2432039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408214</xdr:colOff>
      <xdr:row>15</xdr:row>
      <xdr:rowOff>2272393</xdr:rowOff>
    </xdr:from>
    <xdr:to>
      <xdr:col>1</xdr:col>
      <xdr:colOff>1922821</xdr:colOff>
      <xdr:row>16</xdr:row>
      <xdr:rowOff>282637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9E16919-EBCC-2A7F-2DFA-2DC561609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5607" y="13607143"/>
          <a:ext cx="1524132" cy="1771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dimension ref="A1:IT74"/>
  <sheetViews>
    <sheetView showGridLines="0" tabSelected="1" topLeftCell="A14" zoomScale="90" zoomScaleNormal="90" zoomScaleSheetLayoutView="80" workbookViewId="0">
      <selection activeCell="A19" sqref="A19:F19"/>
    </sheetView>
  </sheetViews>
  <sheetFormatPr defaultColWidth="9.21875" defaultRowHeight="21" x14ac:dyDescent="0.4"/>
  <cols>
    <col min="1" max="1" width="5.21875" style="2" customWidth="1"/>
    <col min="2" max="2" width="73.6640625" style="1" customWidth="1"/>
    <col min="3" max="3" width="64.21875" style="1" customWidth="1"/>
    <col min="4" max="4" width="12.21875" style="1" customWidth="1"/>
    <col min="5" max="5" width="22.6640625" style="5" customWidth="1"/>
    <col min="6" max="6" width="31.109375" style="5" customWidth="1"/>
    <col min="7" max="16384" width="9.21875" style="1"/>
  </cols>
  <sheetData>
    <row r="1" spans="1:7" x14ac:dyDescent="0.4">
      <c r="E1" s="81" t="s">
        <v>31</v>
      </c>
      <c r="F1" s="81"/>
    </row>
    <row r="2" spans="1:7" x14ac:dyDescent="0.4">
      <c r="B2" s="68" t="s">
        <v>0</v>
      </c>
      <c r="C2" s="68"/>
      <c r="D2" s="68"/>
      <c r="E2" s="68"/>
      <c r="F2" s="68"/>
    </row>
    <row r="4" spans="1:7" ht="29.25" customHeight="1" x14ac:dyDescent="0.4">
      <c r="A4" s="28" t="s">
        <v>32</v>
      </c>
      <c r="B4" s="28"/>
      <c r="C4" s="28"/>
      <c r="D4" s="28"/>
      <c r="E4" s="28"/>
      <c r="F4" s="28"/>
    </row>
    <row r="5" spans="1:7" ht="20.25" customHeight="1" x14ac:dyDescent="0.4">
      <c r="A5" s="29" t="s">
        <v>1</v>
      </c>
      <c r="B5" s="30"/>
      <c r="C5" s="31"/>
      <c r="D5" s="71" t="s">
        <v>2</v>
      </c>
      <c r="E5" s="71"/>
      <c r="F5" s="71"/>
      <c r="G5" s="18"/>
    </row>
    <row r="6" spans="1:7" ht="20.25" customHeight="1" x14ac:dyDescent="0.4">
      <c r="A6" s="32"/>
      <c r="B6" s="33"/>
      <c r="C6" s="34"/>
      <c r="D6" s="71" t="s">
        <v>3</v>
      </c>
      <c r="E6" s="71"/>
      <c r="F6" s="71"/>
      <c r="G6" s="18"/>
    </row>
    <row r="7" spans="1:7" ht="29.55" customHeight="1" x14ac:dyDescent="0.4">
      <c r="A7" s="35"/>
      <c r="B7" s="36"/>
      <c r="C7" s="37"/>
      <c r="D7" s="71" t="s">
        <v>4</v>
      </c>
      <c r="E7" s="71"/>
      <c r="F7" s="71"/>
      <c r="G7" s="18"/>
    </row>
    <row r="8" spans="1:7" ht="49.95" customHeight="1" x14ac:dyDescent="0.4">
      <c r="A8" s="38" t="s">
        <v>5</v>
      </c>
      <c r="B8" s="39"/>
      <c r="C8" s="40"/>
      <c r="D8" s="72" t="s">
        <v>6</v>
      </c>
      <c r="E8" s="72"/>
      <c r="F8" s="72"/>
      <c r="G8" s="19"/>
    </row>
    <row r="9" spans="1:7" ht="17.55" customHeight="1" thickBot="1" x14ac:dyDescent="0.45">
      <c r="A9" s="41"/>
      <c r="B9" s="41"/>
      <c r="C9" s="41"/>
      <c r="D9" s="41"/>
      <c r="E9" s="41"/>
      <c r="F9" s="41"/>
    </row>
    <row r="10" spans="1:7" ht="20.25" customHeight="1" x14ac:dyDescent="0.4">
      <c r="A10" s="57" t="s">
        <v>7</v>
      </c>
      <c r="B10" s="60" t="s">
        <v>8</v>
      </c>
      <c r="C10" s="61"/>
      <c r="D10" s="42" t="s">
        <v>9</v>
      </c>
      <c r="E10" s="45" t="s">
        <v>10</v>
      </c>
      <c r="F10" s="48" t="s">
        <v>11</v>
      </c>
    </row>
    <row r="11" spans="1:7" x14ac:dyDescent="0.4">
      <c r="A11" s="58"/>
      <c r="B11" s="62"/>
      <c r="C11" s="63"/>
      <c r="D11" s="43"/>
      <c r="E11" s="46"/>
      <c r="F11" s="49"/>
    </row>
    <row r="12" spans="1:7" s="3" customFormat="1" ht="29.55" customHeight="1" x14ac:dyDescent="0.4">
      <c r="A12" s="58"/>
      <c r="B12" s="64"/>
      <c r="C12" s="65"/>
      <c r="D12" s="44"/>
      <c r="E12" s="46"/>
      <c r="F12" s="49"/>
    </row>
    <row r="13" spans="1:7" s="4" customFormat="1" ht="55.95" customHeight="1" thickBot="1" x14ac:dyDescent="0.45">
      <c r="A13" s="59"/>
      <c r="B13" s="23" t="s">
        <v>12</v>
      </c>
      <c r="C13" s="25" t="s">
        <v>27</v>
      </c>
      <c r="D13" s="24" t="s">
        <v>13</v>
      </c>
      <c r="E13" s="47"/>
      <c r="F13" s="50"/>
    </row>
    <row r="14" spans="1:7" s="4" customFormat="1" ht="408.6" customHeight="1" x14ac:dyDescent="0.4">
      <c r="A14" s="75">
        <v>1</v>
      </c>
      <c r="B14" s="73" t="s">
        <v>28</v>
      </c>
      <c r="C14" s="77"/>
      <c r="D14" s="83">
        <v>10</v>
      </c>
      <c r="E14" s="85">
        <v>0</v>
      </c>
      <c r="F14" s="87">
        <f>D14*E14</f>
        <v>0</v>
      </c>
    </row>
    <row r="15" spans="1:7" s="4" customFormat="1" ht="199.2" customHeight="1" x14ac:dyDescent="0.4">
      <c r="A15" s="76"/>
      <c r="B15" s="74"/>
      <c r="C15" s="78"/>
      <c r="D15" s="84"/>
      <c r="E15" s="86"/>
      <c r="F15" s="88"/>
    </row>
    <row r="16" spans="1:7" s="4" customFormat="1" ht="296.39999999999998" customHeight="1" x14ac:dyDescent="0.4">
      <c r="A16" s="79">
        <v>2</v>
      </c>
      <c r="B16" s="55" t="s">
        <v>30</v>
      </c>
      <c r="C16" s="82"/>
      <c r="D16" s="89">
        <v>10</v>
      </c>
      <c r="E16" s="90">
        <v>0</v>
      </c>
      <c r="F16" s="92">
        <f t="shared" ref="F16" si="0">D16*E16</f>
        <v>0</v>
      </c>
    </row>
    <row r="17" spans="1:254" s="4" customFormat="1" ht="82.2" customHeight="1" thickBot="1" x14ac:dyDescent="0.45">
      <c r="A17" s="80"/>
      <c r="B17" s="56"/>
      <c r="C17" s="78"/>
      <c r="D17" s="84"/>
      <c r="E17" s="91"/>
      <c r="F17" s="92"/>
    </row>
    <row r="18" spans="1:254" ht="21.6" thickBot="1" x14ac:dyDescent="0.45">
      <c r="A18" s="69" t="s">
        <v>14</v>
      </c>
      <c r="B18" s="70"/>
      <c r="C18" s="70"/>
      <c r="D18" s="70"/>
      <c r="E18" s="66">
        <f>SUM(F14,F16)</f>
        <v>0</v>
      </c>
      <c r="F18" s="67"/>
    </row>
    <row r="19" spans="1:254" x14ac:dyDescent="0.4">
      <c r="A19" s="54" t="s">
        <v>15</v>
      </c>
      <c r="B19" s="54"/>
      <c r="C19" s="54"/>
      <c r="D19" s="54"/>
      <c r="E19" s="54"/>
      <c r="F19" s="54"/>
    </row>
    <row r="20" spans="1:254" x14ac:dyDescent="0.4">
      <c r="A20" s="12" t="s">
        <v>33</v>
      </c>
      <c r="B20" s="13"/>
      <c r="C20" s="13"/>
    </row>
    <row r="21" spans="1:254" ht="7.2" customHeight="1" x14ac:dyDescent="0.4">
      <c r="A21" s="13"/>
      <c r="B21" s="13"/>
      <c r="C21" s="13"/>
    </row>
    <row r="22" spans="1:254" customFormat="1" ht="24" customHeight="1" x14ac:dyDescent="0.3">
      <c r="A22" s="22" t="s">
        <v>25</v>
      </c>
      <c r="B22" s="11"/>
      <c r="C22" s="11"/>
      <c r="D22" s="11"/>
      <c r="E22" s="11"/>
      <c r="F22" s="11"/>
    </row>
    <row r="23" spans="1:254" customFormat="1" ht="28.2" customHeight="1" x14ac:dyDescent="0.3">
      <c r="A23" s="22" t="s">
        <v>26</v>
      </c>
      <c r="B23" s="11"/>
      <c r="C23" s="11"/>
      <c r="D23" s="11"/>
      <c r="E23" s="11"/>
      <c r="F23" s="11"/>
    </row>
    <row r="24" spans="1:254" customFormat="1" ht="15.6" customHeight="1" x14ac:dyDescent="0.3">
      <c r="A24" s="21"/>
      <c r="B24" s="11"/>
      <c r="C24" s="11"/>
      <c r="D24" s="11"/>
      <c r="E24" s="11"/>
      <c r="F24" s="11"/>
    </row>
    <row r="25" spans="1:254" x14ac:dyDescent="0.4">
      <c r="A25" s="52" t="s">
        <v>16</v>
      </c>
      <c r="B25" s="52"/>
      <c r="C25" s="52"/>
      <c r="D25" s="52"/>
      <c r="E25" s="52"/>
      <c r="F25" s="52"/>
    </row>
    <row r="26" spans="1:254" ht="27.6" customHeight="1" x14ac:dyDescent="0.4">
      <c r="A26" s="53" t="s">
        <v>29</v>
      </c>
      <c r="B26" s="53"/>
      <c r="C26" s="53"/>
      <c r="D26" s="53"/>
      <c r="E26" s="53"/>
      <c r="F26" s="53"/>
    </row>
    <row r="27" spans="1:254" ht="21" customHeight="1" x14ac:dyDescent="0.4">
      <c r="A27" s="53" t="s">
        <v>24</v>
      </c>
      <c r="B27" s="53"/>
      <c r="C27" s="53"/>
      <c r="D27" s="53"/>
      <c r="E27" s="53"/>
      <c r="F27" s="20"/>
    </row>
    <row r="28" spans="1:254" x14ac:dyDescent="0.4">
      <c r="A28" s="16" t="s">
        <v>17</v>
      </c>
      <c r="B28" s="16"/>
      <c r="C28" s="16"/>
      <c r="D28" s="16"/>
      <c r="E28" s="16"/>
      <c r="F28" s="16"/>
    </row>
    <row r="29" spans="1:254" x14ac:dyDescent="0.4">
      <c r="A29" s="26" t="s">
        <v>18</v>
      </c>
      <c r="B29" s="26"/>
      <c r="C29" s="26"/>
      <c r="D29" s="26"/>
      <c r="E29" s="26"/>
      <c r="F29" s="26"/>
    </row>
    <row r="30" spans="1:254" s="8" customFormat="1" ht="13.8" x14ac:dyDescent="0.25">
      <c r="A30" s="51" t="s">
        <v>23</v>
      </c>
      <c r="B30" s="51"/>
      <c r="C30" s="51"/>
      <c r="D30" s="51"/>
      <c r="E30" s="51"/>
      <c r="F30" s="51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ht="23.55" customHeight="1" x14ac:dyDescent="0.4">
      <c r="A31" s="26" t="s">
        <v>19</v>
      </c>
      <c r="B31" s="26"/>
      <c r="C31" s="26"/>
      <c r="D31" s="26"/>
      <c r="E31" s="26"/>
      <c r="F31" s="26"/>
    </row>
    <row r="32" spans="1:254" x14ac:dyDescent="0.4">
      <c r="A32" s="17" t="s">
        <v>22</v>
      </c>
      <c r="B32" s="16"/>
      <c r="C32" s="16"/>
      <c r="D32" s="16"/>
      <c r="E32" s="16"/>
      <c r="F32" s="16"/>
    </row>
    <row r="34" spans="1:254" s="8" customFormat="1" ht="13.8" x14ac:dyDescent="0.25">
      <c r="A34" s="6"/>
      <c r="B34" s="15" t="s">
        <v>20</v>
      </c>
      <c r="C34" s="14"/>
      <c r="D34" s="10"/>
      <c r="E34" s="9"/>
      <c r="F34" s="9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s="8" customFormat="1" ht="15.6" x14ac:dyDescent="0.3">
      <c r="A35" s="11"/>
      <c r="B35" s="27" t="s">
        <v>21</v>
      </c>
      <c r="C35" s="27"/>
      <c r="D35" s="10"/>
      <c r="E35" s="9"/>
      <c r="F35" s="9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4" s="8" customFormat="1" ht="13.8" x14ac:dyDescent="0.25">
      <c r="B36" s="14"/>
      <c r="C36" s="14"/>
      <c r="D36" s="10"/>
      <c r="E36" s="9"/>
      <c r="F36" s="9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54" s="8" customFormat="1" ht="13.8" x14ac:dyDescent="0.25">
      <c r="A37" s="6"/>
      <c r="B37" s="10"/>
      <c r="C37" s="10"/>
      <c r="D37" s="10"/>
      <c r="E37" s="9"/>
      <c r="F37" s="9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54" s="8" customFormat="1" ht="13.8" x14ac:dyDescent="0.25">
      <c r="A38" s="6"/>
      <c r="B38" s="10"/>
      <c r="C38" s="10"/>
      <c r="D38" s="10"/>
      <c r="E38" s="9"/>
      <c r="F38" s="9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54" s="8" customFormat="1" ht="13.8" x14ac:dyDescent="0.25">
      <c r="A39" s="6"/>
      <c r="B39" s="10"/>
      <c r="C39" s="10"/>
      <c r="D39" s="10"/>
      <c r="E39" s="9"/>
      <c r="F39" s="9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</row>
    <row r="40" spans="1:254" x14ac:dyDescent="0.4">
      <c r="A40" s="1"/>
      <c r="E40" s="1"/>
      <c r="F40" s="1"/>
    </row>
    <row r="41" spans="1:254" x14ac:dyDescent="0.4">
      <c r="A41" s="1"/>
      <c r="E41" s="1"/>
      <c r="F41" s="1"/>
    </row>
    <row r="42" spans="1:254" x14ac:dyDescent="0.4">
      <c r="A42" s="1"/>
      <c r="E42" s="1"/>
      <c r="F42" s="1"/>
    </row>
    <row r="43" spans="1:254" x14ac:dyDescent="0.4">
      <c r="A43" s="1"/>
      <c r="E43" s="1"/>
      <c r="F43" s="1"/>
    </row>
    <row r="44" spans="1:254" x14ac:dyDescent="0.4">
      <c r="A44" s="1"/>
      <c r="E44" s="1"/>
      <c r="F44" s="1"/>
    </row>
    <row r="45" spans="1:254" x14ac:dyDescent="0.4">
      <c r="A45" s="1"/>
      <c r="E45" s="1"/>
      <c r="F45" s="1"/>
    </row>
    <row r="46" spans="1:254" x14ac:dyDescent="0.4">
      <c r="A46" s="1"/>
      <c r="E46" s="1"/>
      <c r="F46" s="1"/>
    </row>
    <row r="47" spans="1:254" x14ac:dyDescent="0.4">
      <c r="A47" s="1"/>
      <c r="E47" s="1"/>
      <c r="F47" s="1"/>
    </row>
    <row r="48" spans="1:254" x14ac:dyDescent="0.4">
      <c r="A48" s="1"/>
      <c r="E48" s="1"/>
      <c r="F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</sheetData>
  <mergeCells count="37">
    <mergeCell ref="E1:F1"/>
    <mergeCell ref="C16:C17"/>
    <mergeCell ref="D14:D15"/>
    <mergeCell ref="E14:E15"/>
    <mergeCell ref="F14:F15"/>
    <mergeCell ref="D16:D17"/>
    <mergeCell ref="E16:E17"/>
    <mergeCell ref="F16:F17"/>
    <mergeCell ref="A10:A13"/>
    <mergeCell ref="B10:C12"/>
    <mergeCell ref="E18:F18"/>
    <mergeCell ref="B2:F2"/>
    <mergeCell ref="A18:D18"/>
    <mergeCell ref="D5:F5"/>
    <mergeCell ref="D6:F6"/>
    <mergeCell ref="D7:F7"/>
    <mergeCell ref="D8:F8"/>
    <mergeCell ref="B14:B15"/>
    <mergeCell ref="A14:A15"/>
    <mergeCell ref="C14:C15"/>
    <mergeCell ref="A16:A17"/>
    <mergeCell ref="A31:F31"/>
    <mergeCell ref="B35:C35"/>
    <mergeCell ref="A4:F4"/>
    <mergeCell ref="A5:C7"/>
    <mergeCell ref="A8:C8"/>
    <mergeCell ref="A9:F9"/>
    <mergeCell ref="D10:D12"/>
    <mergeCell ref="E10:E13"/>
    <mergeCell ref="F10:F13"/>
    <mergeCell ref="A30:F30"/>
    <mergeCell ref="A25:F25"/>
    <mergeCell ref="A26:F26"/>
    <mergeCell ref="A29:F29"/>
    <mergeCell ref="A19:F19"/>
    <mergeCell ref="A27:E27"/>
    <mergeCell ref="B16:B17"/>
  </mergeCells>
  <phoneticPr fontId="12" type="noConversion"/>
  <pageMargins left="0.11811023622047245" right="0.11811023622047245" top="0" bottom="0" header="0.31496062992125984" footer="0.31496062992125984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Props1.xml><?xml version="1.0" encoding="utf-8"?>
<ds:datastoreItem xmlns:ds="http://schemas.openxmlformats.org/officeDocument/2006/customXml" ds:itemID="{B7038649-EC6D-484B-B97B-8EDE1F089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580D92-AFF2-42E4-9CB6-BE174CEFB6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95894B-D071-4EB5-904D-B37992D60416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Пропозиція_товари</vt:lpstr>
      <vt:lpstr>Пропозиція_товари!Область_друку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2026-08-26T08:17:12Z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