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462" documentId="13_ncr:1_{E61B6D90-791F-4464-B501-4E49F6C5C490}" xr6:coauthVersionLast="47" xr6:coauthVersionMax="47" xr10:uidLastSave="{2092F237-8B43-49AE-9F77-C354BA7AB93B}"/>
  <bookViews>
    <workbookView xWindow="28680" yWindow="-120" windowWidth="29040" windowHeight="15720" xr2:uid="{00000000-000D-0000-FFFF-FFFF00000000}"/>
  </bookViews>
  <sheets>
    <sheet name="Пропозиція_товари" sheetId="6" r:id="rId1"/>
    <sheet name="Пропозиція_товари_розбиття" sheetId="9" r:id="rId2"/>
    <sheet name="Пропозиція_роботи_послуги" sheetId="7" r:id="rId3"/>
  </sheets>
  <definedNames>
    <definedName name="_xlnm.Print_Area" localSheetId="2">Пропозиція_роботи_послуги!$A$1:$H$40</definedName>
    <definedName name="_xlnm.Print_Area" localSheetId="0">Пропозиція_товари!$A$1:$K$40</definedName>
    <definedName name="_xlnm.Print_Area" localSheetId="1">Пропозиція_товари_розбиття!$A$1:$J$26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6" l="1"/>
  <c r="J19" i="9" l="1"/>
  <c r="J12" i="9" l="1"/>
  <c r="J26" i="9" s="1"/>
  <c r="F16" i="6" l="1"/>
  <c r="F17" i="6"/>
  <c r="F18" i="6"/>
  <c r="F19" i="6"/>
  <c r="F20" i="6"/>
  <c r="F24" i="6"/>
  <c r="E25" i="6" s="1"/>
  <c r="F15" i="6"/>
  <c r="F16" i="7"/>
  <c r="F23" i="7"/>
  <c r="F22" i="7"/>
  <c r="F21" i="7"/>
  <c r="F20" i="7"/>
  <c r="F19" i="7"/>
  <c r="F18" i="7"/>
  <c r="F17" i="7"/>
  <c r="F15" i="7"/>
  <c r="F14" i="7"/>
  <c r="E22" i="6" l="1"/>
  <c r="E24" i="7"/>
</calcChain>
</file>

<file path=xl/sharedStrings.xml><?xml version="1.0" encoding="utf-8"?>
<sst xmlns="http://schemas.openxmlformats.org/spreadsheetml/2006/main" count="162" uniqueCount="82">
  <si>
    <t>Додаток №__ до Запиту</t>
  </si>
  <si>
    <t>Форма цінової пропозиції</t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</si>
  <si>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[найменування необхідних товарів/обладнання].  </t>
    </r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</si>
  <si>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</si>
  <si>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</si>
  <si>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</si>
  <si>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</si>
  <si>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</si>
  <si>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</si>
  <si>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</si>
  <si>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</si>
  <si>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</si>
  <si>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</si>
  <si>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</si>
  <si>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Умови оплати, % передплати /післяплати</t>
  </si>
  <si>
    <t>Запит**</t>
  </si>
  <si>
    <t>Запит</t>
  </si>
  <si>
    <t>Пропозиція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</si>
  <si>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</si>
  <si>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</si>
  <si>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 xml:space="preserve"> ** Закупівля відбувається одним лотом //Закупівля здійснюється окремими позиціями/лотами. </t>
    </r>
    <r>
      <rPr>
        <b/>
        <i/>
        <sz val="11"/>
        <color rgb="FFFF0000"/>
        <rFont val="Times New Roman"/>
        <family val="1"/>
        <charset val="204"/>
      </rPr>
      <t>[зазначається в залежності від вимог, зазначених у Заявці на закупівлю]</t>
    </r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</si>
  <si>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</si>
  <si>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rPr>
        <sz val="11"/>
        <color rgb="FF000000"/>
        <rFont val="Times New Roman"/>
        <family val="1"/>
        <charset val="204"/>
      </rPr>
      <t>Ми погоджуємося та ознайомлені з умовами типового Договору  ТЧХУ (Додаток №</t>
    </r>
    <r>
      <rPr>
        <sz val="11"/>
        <color rgb="FFFF0000"/>
        <rFont val="Times New Roman"/>
        <family val="1"/>
        <charset val="204"/>
      </rPr>
      <t>_</t>
    </r>
    <r>
      <rPr>
        <sz val="11"/>
        <color rgb="FF000000"/>
        <rFont val="Times New Roman"/>
        <family val="1"/>
        <charset val="204"/>
      </rPr>
      <t xml:space="preserve"> до Запиту).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</si>
  <si>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</si>
  <si>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</si>
  <si>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</si>
  <si>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</si>
  <si>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</si>
  <si>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</si>
  <si>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</si>
  <si>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[найменування необхідних  робіт або послуг].  </t>
    </r>
  </si>
  <si>
    <t>Вважається, що Підрядник повністю розуміє обсяг робіт/послуг.
Якщо Підрядник розуміє, що є роботи, які не включені до основного переліку і не можуть бути враховані одиничними розцінками, але необхідні для завершення повного комплексу робіт/послуг, він повинен врахувати ці витрати в наданих в таблиці одиничних розцінках.</t>
  </si>
  <si>
    <r>
      <t>Термін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надання послуг / виконання робіт</t>
    </r>
    <r>
      <rPr>
        <b/>
        <sz val="12"/>
        <color theme="1"/>
        <rFont val="Times New Roman"/>
        <family val="1"/>
        <charset val="204"/>
      </rPr>
      <t>, календарних днів</t>
    </r>
  </si>
  <si>
    <t xml:space="preserve">  * Товариство Червоного Хреста України є громадською неприбутковою організацією і просить надати максимальні знижки на послуги/роботи, вказані у ціновій пропозиції.</t>
  </si>
  <si>
    <r>
      <t>Ми погоджуємося та ознайомлені з умовами типового Договору  ТЧХУ (Додаток №</t>
    </r>
    <r>
      <rPr>
        <sz val="11"/>
        <color rgb="FFFF0000"/>
        <rFont val="Times New Roman"/>
        <family val="1"/>
        <charset val="204"/>
      </rPr>
      <t>_</t>
    </r>
    <r>
      <rPr>
        <sz val="11"/>
        <color theme="1"/>
        <rFont val="Times New Roman"/>
        <family val="1"/>
        <charset val="204"/>
      </rPr>
      <t xml:space="preserve"> до Запиту).</t>
    </r>
  </si>
  <si>
    <r>
      <t xml:space="preserve">Ми погоджуємось, що всі витрати, пов’язані </t>
    </r>
    <r>
      <rPr>
        <sz val="11"/>
        <color rgb="FFFF0000"/>
        <rFont val="Times New Roman"/>
        <family val="1"/>
        <charset val="204"/>
      </rPr>
      <t>з наданням послуг/виконанням робіт</t>
    </r>
    <r>
      <rPr>
        <sz val="11"/>
        <color theme="1"/>
        <rFont val="Times New Roman"/>
        <family val="1"/>
        <charset val="204"/>
      </rPr>
      <t>, здійснюються за рахунок Постачальника та їх вартість включена в цінову пропозицію.</t>
    </r>
  </si>
  <si>
    <t>Учасники повинні надсилати цінові пропозиції з підписом і печаткою.</t>
  </si>
  <si>
    <r>
      <t xml:space="preserve">Умови оплати, % передплати /післяплати </t>
    </r>
    <r>
      <rPr>
        <b/>
        <sz val="12"/>
        <color rgb="FFFF0000"/>
        <rFont val="Times New Roman"/>
        <family val="1"/>
        <charset val="204"/>
      </rPr>
      <t>(у випадку закупівлі окремими позиціями / лотами)</t>
    </r>
  </si>
  <si>
    <r>
      <t>Термін поставки товару,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календарних днів </t>
    </r>
    <r>
      <rPr>
        <b/>
        <sz val="12"/>
        <color rgb="FFFF0000"/>
        <rFont val="Times New Roman"/>
        <family val="1"/>
        <charset val="204"/>
      </rPr>
      <t>(у випадку закупівлі окремими позиціями / лотами)</t>
    </r>
  </si>
  <si>
    <r>
      <t>Умови оплати: 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i/>
        <sz val="12"/>
        <color rgb="FFFF0000"/>
        <rFont val="Times New Roman"/>
        <family val="1"/>
        <charset val="204"/>
      </rPr>
      <t>(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i/>
        <sz val="12"/>
        <color rgb="FFFF0000"/>
        <rFont val="Times New Roman"/>
        <family val="1"/>
        <charset val="204"/>
      </rPr>
      <t>)</t>
    </r>
  </si>
  <si>
    <r>
      <t>Термін доставки з дати підписання договору: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sz val="12"/>
        <color rgb="FFFF0000"/>
        <rFont val="Times New Roman"/>
        <family val="1"/>
        <charset val="204"/>
      </rPr>
      <t xml:space="preserve">(календарних днів, 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sz val="12"/>
        <color rgb="FFFF0000"/>
        <rFont val="Times New Roman"/>
        <family val="1"/>
        <charset val="204"/>
      </rPr>
      <t>)</t>
    </r>
  </si>
  <si>
    <t>Назва</t>
  </si>
  <si>
    <t>Ціна 
за одиницю, грн</t>
  </si>
  <si>
    <t>Всього вартість, грн</t>
  </si>
  <si>
    <r>
      <t xml:space="preserve">Пропозиція
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FF0000"/>
        <rFont val="Times New Roman"/>
        <family val="1"/>
        <charset val="204"/>
      </rPr>
      <t>Вказати  параметри та характеристики по кожному пункту</t>
    </r>
  </si>
  <si>
    <t xml:space="preserve">(з урахуванням всіх податків і зборів) </t>
  </si>
  <si>
    <t>Ми погоджуємось зафіксувати цінову пропозицію протягом 90 днів календарних днів з моменту подачі</t>
  </si>
  <si>
    <t>Дата:</t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</si>
  <si>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 xml:space="preserve">[найменування необхідних товарів/обладнання].  </t>
    </r>
  </si>
  <si>
    <t>Торгова марка</t>
  </si>
  <si>
    <t>Країна-виробник</t>
  </si>
  <si>
    <t>Характеристика 1:</t>
  </si>
  <si>
    <t>Характеристика 2:</t>
  </si>
  <si>
    <t>Характеристика 3:</t>
  </si>
  <si>
    <t>Характеристика 4:</t>
  </si>
  <si>
    <t>Характеристика 5:</t>
  </si>
  <si>
    <t>Найменування предмету закупівлі</t>
  </si>
  <si>
    <t>Учасник має зазаначити торгову марку</t>
  </si>
  <si>
    <t>опис</t>
  </si>
  <si>
    <t>Пропозиція Учасника</t>
  </si>
  <si>
    <t>Учасник має зазаначити країну-виробника</t>
  </si>
  <si>
    <t>Додаток №__  до Запиту</t>
  </si>
  <si>
    <r>
      <t xml:space="preserve">Ми погоджуємось, що всі витрати, пов’язані з </t>
    </r>
    <r>
      <rPr>
        <b/>
        <sz val="11"/>
        <color rgb="FFFF0000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1"/>
        <color theme="1"/>
        <rFont val="Times New Roman"/>
        <family val="1"/>
        <charset val="204"/>
      </rPr>
      <t>, здійснюються за рахунок Постачальника за наданою адресою</t>
    </r>
    <r>
      <rPr>
        <sz val="11"/>
        <color rgb="FFFF0000"/>
        <rFont val="Times New Roman"/>
        <family val="1"/>
        <charset val="204"/>
      </rPr>
      <t xml:space="preserve"> або</t>
    </r>
    <r>
      <rPr>
        <sz val="11"/>
        <color theme="1"/>
        <rFont val="Times New Roman"/>
        <family val="1"/>
        <charset val="204"/>
      </rPr>
      <t xml:space="preserve"> відповідно до розподілу, вказаного у Додатку №_.</t>
    </r>
  </si>
  <si>
    <t>ОВ</t>
  </si>
  <si>
    <t>ЛОТ №2</t>
  </si>
  <si>
    <t xml:space="preserve"> ** Закупівля здійснюється окремими лотами. </t>
  </si>
  <si>
    <r>
      <rPr>
        <b/>
        <i/>
        <sz val="11"/>
        <color theme="1"/>
        <rFont val="Calibri"/>
        <family val="2"/>
        <charset val="204"/>
      </rPr>
      <t>Металева щафа архівна LEVMETAL ШБМ 09 900x600x500 мм (15090605)/ LEVMETAL ShBM 09 Metal Archive Cabinet, 900x600x500 mm (15090605) або еквівалент</t>
    </r>
    <r>
      <rPr>
        <i/>
        <sz val="11"/>
        <color theme="1"/>
        <rFont val="Calibri"/>
        <family val="2"/>
      </rPr>
      <t xml:space="preserve">
Металева архівна шафа. Призначення — для зберігання документів та архівних матеріалів. Конструкція — стаціонарна, для використання всередині приміщень. Матеріал — метал. Кількість секцій — не менше 3. Кількість полиць — не менше 2 шт. Тип замка — ключовий. Колір — білий або еквівалент. Габаритні розміри: висота — не менше 900 мм, ширина — не менше 600 мм, глибина — не менше 500 мм. Країна виробництва — не має значення. Гарантія — відповідно до умов виробника.</t>
    </r>
  </si>
  <si>
    <r>
      <rPr>
        <b/>
        <i/>
        <sz val="11"/>
        <color theme="1"/>
        <rFont val="Calibri"/>
        <family val="2"/>
        <charset val="204"/>
      </rPr>
      <t>Приставний столик із ламінованого ДСП у стилі лофт (700х500х500)  або еквівалент</t>
    </r>
    <r>
      <rPr>
        <i/>
        <sz val="11"/>
        <color theme="1"/>
        <rFont val="Calibri"/>
        <family val="2"/>
      </rPr>
      <t xml:space="preserve">
Виробник – САВО, країна виробник – Україна, гарантійний термін – 36 місяців, тип – приставний столик, тип меблів – стіл, призначення – для дорослих, висота – 700 мм, глибина – 500 мм, ширина – 500 мм, каркас – сталь, стільниця – ламінована ДСП (ЛДСП), Колір стільниці - білий. матеріал каркаса – сталь. </t>
    </r>
  </si>
  <si>
    <r>
      <rPr>
        <b/>
        <i/>
        <sz val="11"/>
        <color theme="1"/>
        <rFont val="Calibri"/>
        <family val="2"/>
        <charset val="204"/>
      </rPr>
      <t xml:space="preserve">Диван ЛОФТ Престон для офісу, дому, дачі 1760мм  або еквівалент
</t>
    </r>
    <r>
      <rPr>
        <i/>
        <sz val="11"/>
        <color theme="1"/>
        <rFont val="Calibri"/>
        <family val="2"/>
      </rPr>
      <t xml:space="preserve">
Виробник – САВО, країна виробник – Україна, тип меблів – диван, матеріал – метал, матеріал каркаса – сталь, оббивний матеріал – велюр,  тип – дизайнерські меблі, призначення – для дорослих, особливості – наявність спинки, колір - червоний, висота – 700 мм, глибина – 700 мм, ширина – 1760 мм. Колір тканини велюр №16</t>
    </r>
  </si>
  <si>
    <r>
      <rPr>
        <b/>
        <i/>
        <sz val="11"/>
        <color theme="1"/>
        <rFont val="Calibri"/>
        <family val="2"/>
        <charset val="204"/>
      </rPr>
      <t>Мат татамі WCG EVA 100х100х3 см ластівчин хвіст Жовто-чорний (W-100х3 Y/B)  або еквівалент</t>
    </r>
    <r>
      <rPr>
        <i/>
        <sz val="11"/>
        <color theme="1"/>
        <rFont val="Calibri"/>
        <family val="2"/>
      </rPr>
      <t xml:space="preserve">
Мат татамі WCG EVA 100×100×3 см — модульне покриття для єдиноборств, фітнес-залів і дитячих зон.  Основні характеристики: Розмір модуля — 100×100 см Товщина — 3 см (30 мм) Матеріал — EVA (етиленвінілацетат), нетоксичний, гіпоалергенний Щільність — 90 кг/м³ Поверхня — злегка текстурована, антиковзна Колір — жовто-чорний (двосторонній) Тип з’єднання — «ластівчин хвіст» Комплектація — 1 модуль + краї (бордюри) Гарантія — 12 місяців.</t>
    </r>
  </si>
  <si>
    <r>
      <t xml:space="preserve">Пропозиція
</t>
    </r>
    <r>
      <rPr>
        <i/>
        <sz val="11"/>
        <color rgb="FF000000"/>
        <rFont val="Times New Roman"/>
        <family val="1"/>
        <charset val="204"/>
      </rPr>
      <t xml:space="preserve"> (вказати модель (торгову марку), виробника, параметри та характеристики продукції, </t>
    </r>
    <r>
      <rPr>
        <b/>
        <i/>
        <u/>
        <sz val="11"/>
        <color rgb="FF000000"/>
        <rFont val="Times New Roman"/>
        <family val="1"/>
        <charset val="204"/>
      </rPr>
      <t>надати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фото </t>
    </r>
  </si>
  <si>
    <t>Всього вартість пропозиції по ЛОТу №1, грн*</t>
  </si>
  <si>
    <t>Всього вартість пропозиції по ЛОТу №2, грн*</t>
  </si>
  <si>
    <t>ЛОТ №1</t>
  </si>
  <si>
    <r>
      <t>Умови оплати:  _________________</t>
    </r>
    <r>
      <rPr>
        <sz val="12"/>
        <color theme="1"/>
        <rFont val="Times New Roman"/>
        <family val="1"/>
        <charset val="204"/>
      </rPr>
      <t> </t>
    </r>
    <r>
      <rPr>
        <b/>
        <i/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прописати</t>
    </r>
    <r>
      <rPr>
        <b/>
        <i/>
        <sz val="12"/>
        <color theme="1"/>
        <rFont val="Times New Roman"/>
        <family val="1"/>
        <charset val="204"/>
      </rPr>
      <t>)</t>
    </r>
  </si>
  <si>
    <r>
      <t>Термін доставки з дати підписання договору: _________________</t>
    </r>
    <r>
      <rPr>
        <sz val="12"/>
        <color theme="1"/>
        <rFont val="Times New Roman"/>
        <family val="1"/>
        <charset val="204"/>
      </rPr>
      <t> </t>
    </r>
    <r>
      <rPr>
        <b/>
        <sz val="12"/>
        <color theme="1"/>
        <rFont val="Times New Roman"/>
        <family val="1"/>
        <charset val="204"/>
      </rPr>
      <t xml:space="preserve">(календарних днів, </t>
    </r>
    <r>
      <rPr>
        <i/>
        <sz val="12"/>
        <color theme="1"/>
        <rFont val="Times New Roman"/>
        <family val="1"/>
        <charset val="204"/>
      </rPr>
      <t>прописати</t>
    </r>
    <r>
      <rPr>
        <b/>
        <sz val="12"/>
        <color theme="1"/>
        <rFont val="Times New Roman"/>
        <family val="1"/>
        <charset val="204"/>
      </rPr>
      <t>)</t>
    </r>
  </si>
  <si>
    <r>
      <t xml:space="preserve">Ми погоджуємось, що всі витрати, пов’язані з </t>
    </r>
    <r>
      <rPr>
        <b/>
        <sz val="11"/>
        <rFont val="Times New Roman"/>
        <family val="1"/>
        <charset val="204"/>
      </rPr>
      <t>доставкою товару, завантажувально-розвантажувальними роботами, монтажем та встановленням на об’єкті</t>
    </r>
    <r>
      <rPr>
        <sz val="11"/>
        <rFont val="Times New Roman"/>
        <family val="1"/>
        <charset val="204"/>
      </rPr>
      <t>, здійснюються за рахунок Постачальника за наданою адресою.</t>
    </r>
  </si>
  <si>
    <t>Ми погоджуємося та ознайомлені з умовами типового Договору  ТЧХУ (Додаток №2 до Запиту).</t>
  </si>
  <si>
    <r>
      <rPr>
        <b/>
        <sz val="11"/>
        <color theme="1"/>
        <rFont val="Calibri"/>
        <family val="2"/>
        <charset val="204"/>
      </rPr>
      <t>Стілець розкладний для кухні та вітальні Nowy Styl JACK BLACK V-CERATA  або еквівалент</t>
    </r>
    <r>
      <rPr>
        <sz val="11"/>
        <color theme="1"/>
        <rFont val="Calibri"/>
        <family val="2"/>
        <charset val="204"/>
      </rPr>
      <t xml:space="preserve">
Глибина: 52 см, 
матеріал каркаса: метал, 
матеріал оббивки: шкірзам, 
особливості: зі спинкою, складані, 
країна-виробник товару: Україна, 
висота: 80 см, 
колір: чорний, 
ширина: 44.8 см, 
висота посадки: 44.5 см, 
тканина: V, 
склад тканини: основа 100% поліестер, верхній шар 100% ПВХ, 
вага: 3.9 кг, 
розміри сидіння: 37.2 х 38.2 см, 
додаткові характеристики: пластикова спинка чорного кольору, складна рама чорного кольору, заглушки на ніжках, 
розміри стільця у складеному вигляді: 97x44.8x6.5 см, 
кількість в упаковці: 1 шт, 
країна реєстрації бренду: Україна, 
гарантія: 12 місяців, 
EAN: 4820142936151, 
максимальне навантаження: 100 кг</t>
    </r>
  </si>
  <si>
    <r>
      <rPr>
        <b/>
        <i/>
        <sz val="11"/>
        <color theme="1"/>
        <rFont val="Calibri"/>
        <family val="2"/>
        <charset val="204"/>
      </rPr>
      <t>Туристичний стіл Bonro BS розкладний 122 см Білий (22066873)  або еквівалент</t>
    </r>
    <r>
      <rPr>
        <i/>
        <sz val="11"/>
        <color theme="1"/>
        <rFont val="Calibri"/>
        <family val="2"/>
      </rPr>
      <t xml:space="preserve">
Матеріал стільниці – HDPE (поліетилен), 
матеріал ніжок – сталь, 
діаметр труби – 25/1,0 мм, 
матеріал рами – сталь, 
висота – 74 см, 
довжина – 122 см, 
ширина – 60 см, 
товщина – 3,5 см, 
відстань між ніжками – 98,5 см, 
вага столу – 7,8 кг, 
замок, що запобігає розвалюванню столу – так, 
кількість місць – 2–4 особи, розміри у складеному вигляді – 62,5×60×7 см, 
максимальне навантаження – 150 кг, 
тип – розкладний туристичний стіл Bonro BS 122 см, 
колір – білий, країна-виробник – Китай, 
особливості – легке складання, 
призначення – для рибальства, кемпінгу та пікніка.</t>
    </r>
  </si>
  <si>
    <r>
      <rPr>
        <b/>
        <i/>
        <sz val="11"/>
        <color theme="1"/>
        <rFont val="Calibri"/>
        <family val="2"/>
        <charset val="204"/>
      </rPr>
      <t>Тумба для взуття з сидінням MS404 60x42x30 см White  або еквівалент</t>
    </r>
    <r>
      <rPr>
        <i/>
        <sz val="11"/>
        <color theme="1"/>
        <rFont val="Calibri"/>
        <family val="2"/>
      </rPr>
      <t xml:space="preserve">
Основні характеристики Тумба для обуви с сиденьем MS404 60x42x30 см White. 
Бренд: Markson. 
Країна виробник: Україна. 
Додаткова інформація. 
Тип: тумба для взуття
Призначення: для взуття, для коридора, для персоналу, для дитячої кімнати, для відвідувачів, для офісу. 
Колір оббивки: графіт. 
Колір каркаса: біла аляска. 
Транспортувальний стан: розібраний. 
Матеріал каркаса: ЛДСП, ДСП. 
Матеріал фасаду: ДСП, ЛДСП. 
Оснащення: ніша, відкриті полиці, полиця з сидінням, ніша під кришкою. 
Розмір та вага- Довжина: 600 мм. Ширина: 600 мм. Висота: 420 мм. Глибина: 300 мм</t>
    </r>
  </si>
  <si>
    <r>
      <rPr>
        <b/>
        <i/>
        <sz val="11"/>
        <color theme="1"/>
        <rFont val="Calibri"/>
        <family val="2"/>
        <charset val="204"/>
      </rPr>
      <t>Дитячий набір Costway Fantastik 3в1 стіл/2 стільці/мольберт Білий (4797)  або еквівалент</t>
    </r>
    <r>
      <rPr>
        <i/>
        <sz val="11"/>
        <color theme="1"/>
        <rFont val="Calibri"/>
        <family val="2"/>
      </rPr>
      <t xml:space="preserve">
Дитячий набір Costway Fantastik 3в1 стіл/2 стільці/мольберт Білий (4797). 
Транспортувальний стан: розібраний. 
Матеріал: дерево. 
Бренд: Costway. 
Тип: комплект. Вік дитини: від 3 років, від 18 місяців, від 1 року, від 1,5 року, від 2 років. Країна-виробник: Китай. Колір виробника: білий. 
Розмір та вага. Розмір: 120 х 60 х 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</si>
</sst>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41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u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4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14" fillId="2" borderId="12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" fontId="3" fillId="3" borderId="33" xfId="0" applyNumberFormat="1" applyFont="1" applyFill="1" applyBorder="1" applyAlignment="1">
      <alignment vertical="center" wrapText="1"/>
    </xf>
    <xf numFmtId="4" fontId="3" fillId="3" borderId="34" xfId="0" applyNumberFormat="1" applyFont="1" applyFill="1" applyBorder="1" applyAlignment="1">
      <alignment vertical="center" wrapText="1"/>
    </xf>
    <xf numFmtId="4" fontId="13" fillId="0" borderId="36" xfId="0" applyNumberFormat="1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1" fontId="13" fillId="0" borderId="23" xfId="0" applyNumberFormat="1" applyFont="1" applyBorder="1" applyAlignment="1">
      <alignment horizontal="center" vertical="center" wrapText="1"/>
    </xf>
    <xf numFmtId="1" fontId="13" fillId="0" borderId="41" xfId="0" applyNumberFormat="1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43" xfId="0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6" fillId="0" borderId="35" xfId="0" applyFont="1" applyBorder="1" applyAlignment="1">
      <alignment vertical="center"/>
    </xf>
    <xf numFmtId="0" fontId="22" fillId="0" borderId="35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1" fontId="13" fillId="0" borderId="50" xfId="0" applyNumberFormat="1" applyFont="1" applyBorder="1" applyAlignment="1">
      <alignment horizontal="center" vertical="center" wrapText="1"/>
    </xf>
    <xf numFmtId="4" fontId="13" fillId="0" borderId="45" xfId="0" applyNumberFormat="1" applyFont="1" applyBorder="1" applyAlignment="1">
      <alignment horizontal="center" vertical="center" wrapText="1"/>
    </xf>
    <xf numFmtId="4" fontId="13" fillId="0" borderId="46" xfId="0" applyNumberFormat="1" applyFont="1" applyBorder="1" applyAlignment="1">
      <alignment horizontal="center" vertical="center" wrapText="1"/>
    </xf>
    <xf numFmtId="4" fontId="13" fillId="0" borderId="50" xfId="0" applyNumberFormat="1" applyFont="1" applyBorder="1" applyAlignment="1">
      <alignment horizontal="center" vertical="center" wrapText="1"/>
    </xf>
    <xf numFmtId="4" fontId="3" fillId="5" borderId="16" xfId="0" applyNumberFormat="1" applyFont="1" applyFill="1" applyBorder="1" applyAlignment="1">
      <alignment horizontal="center" vertical="center" wrapText="1"/>
    </xf>
    <xf numFmtId="4" fontId="3" fillId="5" borderId="48" xfId="0" applyNumberFormat="1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7" fillId="0" borderId="27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/>
    <xf numFmtId="4" fontId="1" fillId="4" borderId="0" xfId="0" applyNumberFormat="1" applyFont="1" applyFill="1"/>
    <xf numFmtId="0" fontId="1" fillId="6" borderId="0" xfId="0" applyFont="1" applyFill="1" applyAlignment="1">
      <alignment horizontal="center" vertical="center"/>
    </xf>
    <xf numFmtId="0" fontId="36" fillId="0" borderId="58" xfId="0" applyFont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left" vertical="top" wrapText="1"/>
    </xf>
    <xf numFmtId="0" fontId="35" fillId="2" borderId="12" xfId="0" applyFont="1" applyFill="1" applyBorder="1" applyAlignment="1">
      <alignment horizontal="left" vertical="top" wrapText="1"/>
    </xf>
    <xf numFmtId="0" fontId="4" fillId="0" borderId="59" xfId="0" applyFont="1" applyBorder="1" applyAlignment="1">
      <alignment horizontal="center" vertical="center" wrapText="1"/>
    </xf>
    <xf numFmtId="0" fontId="35" fillId="2" borderId="60" xfId="0" applyFont="1" applyFill="1" applyBorder="1" applyAlignment="1">
      <alignment horizontal="left" vertical="top" wrapText="1"/>
    </xf>
    <xf numFmtId="4" fontId="13" fillId="0" borderId="61" xfId="0" applyNumberFormat="1" applyFont="1" applyBorder="1" applyAlignment="1">
      <alignment horizontal="center" vertical="center" wrapText="1"/>
    </xf>
    <xf numFmtId="4" fontId="13" fillId="0" borderId="49" xfId="0" applyNumberFormat="1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23" fillId="9" borderId="28" xfId="0" applyFont="1" applyFill="1" applyBorder="1" applyAlignment="1">
      <alignment horizontal="center" vertical="center" wrapText="1"/>
    </xf>
    <xf numFmtId="0" fontId="37" fillId="0" borderId="6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8" fillId="2" borderId="24" xfId="0" applyFont="1" applyFill="1" applyBorder="1" applyAlignment="1">
      <alignment horizontal="left" vertical="top" wrapText="1"/>
    </xf>
    <xf numFmtId="4" fontId="13" fillId="8" borderId="32" xfId="0" applyNumberFormat="1" applyFont="1" applyFill="1" applyBorder="1" applyAlignment="1">
      <alignment horizontal="center" vertical="center" wrapText="1"/>
    </xf>
    <xf numFmtId="4" fontId="13" fillId="8" borderId="31" xfId="0" applyNumberFormat="1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/>
    </xf>
    <xf numFmtId="0" fontId="3" fillId="8" borderId="29" xfId="0" applyFont="1" applyFill="1" applyBorder="1" applyAlignment="1">
      <alignment horizontal="right" vertical="center"/>
    </xf>
    <xf numFmtId="0" fontId="3" fillId="8" borderId="30" xfId="0" applyFont="1" applyFill="1" applyBorder="1" applyAlignment="1">
      <alignment horizontal="right" vertical="center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3" fillId="5" borderId="48" xfId="0" applyFont="1" applyFill="1" applyBorder="1" applyAlignment="1">
      <alignment horizontal="center" vertical="center" wrapText="1"/>
    </xf>
    <xf numFmtId="0" fontId="3" fillId="5" borderId="49" xfId="0" applyFont="1" applyFill="1" applyBorder="1" applyAlignment="1">
      <alignment horizontal="center" vertical="center" wrapText="1"/>
    </xf>
    <xf numFmtId="0" fontId="3" fillId="5" borderId="51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right" vertical="center" wrapText="1"/>
    </xf>
    <xf numFmtId="0" fontId="3" fillId="8" borderId="9" xfId="0" applyFont="1" applyFill="1" applyBorder="1" applyAlignment="1">
      <alignment horizontal="right" vertical="center" wrapText="1"/>
    </xf>
    <xf numFmtId="0" fontId="3" fillId="8" borderId="10" xfId="0" applyFont="1" applyFill="1" applyBorder="1" applyAlignment="1">
      <alignment horizontal="right" vertical="center" wrapText="1"/>
    </xf>
    <xf numFmtId="0" fontId="13" fillId="7" borderId="37" xfId="0" applyFont="1" applyFill="1" applyBorder="1" applyAlignment="1">
      <alignment horizontal="center" vertical="center" wrapText="1"/>
    </xf>
    <xf numFmtId="0" fontId="13" fillId="7" borderId="35" xfId="0" applyFont="1" applyFill="1" applyBorder="1" applyAlignment="1">
      <alignment horizontal="center" vertical="center" wrapText="1"/>
    </xf>
    <xf numFmtId="0" fontId="13" fillId="7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" fontId="3" fillId="5" borderId="48" xfId="0" applyNumberFormat="1" applyFont="1" applyFill="1" applyBorder="1" applyAlignment="1">
      <alignment horizontal="center" vertical="center" wrapText="1"/>
    </xf>
    <xf numFmtId="4" fontId="3" fillId="5" borderId="49" xfId="0" applyNumberFormat="1" applyFont="1" applyFill="1" applyBorder="1" applyAlignment="1">
      <alignment horizontal="center" vertical="center" wrapText="1"/>
    </xf>
    <xf numFmtId="4" fontId="3" fillId="5" borderId="51" xfId="0" applyNumberFormat="1" applyFont="1" applyFill="1" applyBorder="1" applyAlignment="1">
      <alignment horizontal="center" vertical="center" wrapText="1"/>
    </xf>
    <xf numFmtId="4" fontId="3" fillId="5" borderId="52" xfId="0" applyNumberFormat="1" applyFont="1" applyFill="1" applyBorder="1" applyAlignment="1">
      <alignment horizontal="center" vertical="center" wrapText="1"/>
    </xf>
    <xf numFmtId="4" fontId="3" fillId="5" borderId="53" xfId="0" applyNumberFormat="1" applyFont="1" applyFill="1" applyBorder="1" applyAlignment="1">
      <alignment horizontal="center" vertical="center" wrapText="1"/>
    </xf>
    <xf numFmtId="4" fontId="3" fillId="5" borderId="4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6" fillId="0" borderId="35" xfId="0" applyFont="1" applyBorder="1" applyAlignment="1">
      <alignment horizontal="left" vertical="center"/>
    </xf>
    <xf numFmtId="0" fontId="13" fillId="7" borderId="42" xfId="0" applyFont="1" applyFill="1" applyBorder="1" applyAlignment="1">
      <alignment horizontal="center" vertical="center" wrapText="1"/>
    </xf>
    <xf numFmtId="4" fontId="13" fillId="8" borderId="8" xfId="0" applyNumberFormat="1" applyFont="1" applyFill="1" applyBorder="1" applyAlignment="1">
      <alignment horizontal="center" vertical="center" wrapText="1"/>
    </xf>
    <xf numFmtId="4" fontId="13" fillId="8" borderId="10" xfId="0" applyNumberFormat="1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164" fontId="27" fillId="0" borderId="48" xfId="0" applyNumberFormat="1" applyFont="1" applyBorder="1" applyAlignment="1">
      <alignment horizontal="center" vertical="center" wrapText="1"/>
    </xf>
    <xf numFmtId="164" fontId="27" fillId="0" borderId="49" xfId="0" applyNumberFormat="1" applyFont="1" applyBorder="1" applyAlignment="1">
      <alignment horizontal="center" vertical="center" wrapText="1"/>
    </xf>
    <xf numFmtId="164" fontId="13" fillId="0" borderId="48" xfId="0" applyNumberFormat="1" applyFont="1" applyBorder="1" applyAlignment="1">
      <alignment horizontal="center" vertical="center" wrapText="1"/>
    </xf>
    <xf numFmtId="164" fontId="13" fillId="0" borderId="49" xfId="0" applyNumberFormat="1" applyFont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9" fillId="0" borderId="55" xfId="0" applyFont="1" applyBorder="1" applyAlignment="1">
      <alignment horizontal="right" vertical="center" wrapText="1"/>
    </xf>
    <xf numFmtId="0" fontId="19" fillId="0" borderId="52" xfId="0" applyFont="1" applyBorder="1" applyAlignment="1">
      <alignment horizontal="right" vertical="center" wrapText="1"/>
    </xf>
    <xf numFmtId="0" fontId="19" fillId="0" borderId="56" xfId="0" applyFont="1" applyBorder="1" applyAlignment="1">
      <alignment horizontal="right" vertical="center" wrapText="1"/>
    </xf>
    <xf numFmtId="0" fontId="19" fillId="0" borderId="53" xfId="0" applyFont="1" applyBorder="1" applyAlignment="1">
      <alignment horizontal="right" vertical="center" wrapText="1"/>
    </xf>
    <xf numFmtId="0" fontId="3" fillId="5" borderId="37" xfId="0" applyFont="1" applyFill="1" applyBorder="1" applyAlignment="1">
      <alignment horizontal="right" vertical="center" wrapText="1"/>
    </xf>
    <xf numFmtId="0" fontId="3" fillId="5" borderId="35" xfId="0" applyFont="1" applyFill="1" applyBorder="1" applyAlignment="1">
      <alignment horizontal="right" vertical="center" wrapText="1"/>
    </xf>
    <xf numFmtId="0" fontId="3" fillId="5" borderId="0" xfId="0" applyFont="1" applyFill="1" applyAlignment="1">
      <alignment horizontal="right" vertical="center" wrapText="1"/>
    </xf>
    <xf numFmtId="0" fontId="3" fillId="5" borderId="16" xfId="0" applyFont="1" applyFill="1" applyBorder="1" applyAlignment="1">
      <alignment horizontal="right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48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4" fontId="13" fillId="5" borderId="30" xfId="0" applyNumberFormat="1" applyFont="1" applyFill="1" applyBorder="1" applyAlignment="1">
      <alignment horizontal="center" vertical="center" wrapText="1"/>
    </xf>
    <xf numFmtId="4" fontId="3" fillId="5" borderId="54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31" fillId="4" borderId="0" xfId="0" applyFont="1" applyFill="1" applyAlignment="1">
      <alignment horizontal="right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164" fontId="13" fillId="5" borderId="29" xfId="0" applyNumberFormat="1" applyFont="1" applyFill="1" applyBorder="1" applyAlignment="1">
      <alignment horizontal="center" vertical="center" wrapText="1"/>
    </xf>
    <xf numFmtId="164" fontId="13" fillId="5" borderId="30" xfId="0" applyNumberFormat="1" applyFont="1" applyFill="1" applyBorder="1" applyAlignment="1">
      <alignment horizontal="center" vertical="center" wrapText="1"/>
    </xf>
    <xf numFmtId="164" fontId="13" fillId="5" borderId="5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6" fillId="0" borderId="4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4" fontId="3" fillId="0" borderId="35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44" xfId="0" applyNumberFormat="1" applyFont="1" applyBorder="1" applyAlignment="1">
      <alignment horizontal="center" vertical="center" wrapText="1"/>
    </xf>
    <xf numFmtId="4" fontId="3" fillId="0" borderId="45" xfId="0" applyNumberFormat="1" applyFont="1" applyBorder="1" applyAlignment="1">
      <alignment horizontal="center" vertical="center" wrapText="1"/>
    </xf>
    <xf numFmtId="4" fontId="3" fillId="0" borderId="46" xfId="0" applyNumberFormat="1" applyFont="1" applyBorder="1" applyAlignment="1">
      <alignment horizontal="center" vertical="center" wrapText="1"/>
    </xf>
    <xf numFmtId="4" fontId="3" fillId="0" borderId="47" xfId="0" applyNumberFormat="1" applyFont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right" vertical="center"/>
    </xf>
    <xf numFmtId="0" fontId="3" fillId="3" borderId="30" xfId="0" applyFont="1" applyFill="1" applyBorder="1" applyAlignment="1">
      <alignment horizontal="right" vertical="center"/>
    </xf>
    <xf numFmtId="0" fontId="3" fillId="3" borderId="31" xfId="0" applyFont="1" applyFill="1" applyBorder="1" applyAlignment="1">
      <alignment horizontal="right" vertical="center"/>
    </xf>
    <xf numFmtId="4" fontId="13" fillId="3" borderId="32" xfId="0" applyNumberFormat="1" applyFont="1" applyFill="1" applyBorder="1" applyAlignment="1">
      <alignment horizontal="center" vertical="center" wrapText="1"/>
    </xf>
    <xf numFmtId="4" fontId="13" fillId="3" borderId="3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2921001</xdr:colOff>
      <xdr:row>14</xdr:row>
      <xdr:rowOff>3506549</xdr:rowOff>
    </xdr:from>
    <xdr:to>
      <xdr:col>1</xdr:col>
      <xdr:colOff>4135755</xdr:colOff>
      <xdr:row>14</xdr:row>
      <xdr:rowOff>5178701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0FE14F0-85E8-85E6-B73D-7F2FDD520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142" y="8882221"/>
          <a:ext cx="1218564" cy="1672152"/>
        </a:xfrm>
        <a:prstGeom prst="rect">
          <a:avLst/>
        </a:prstGeom>
      </xdr:spPr>
    </xdr:pic>
    <xdr:clientData/>
  </xdr:twoCellAnchor>
  <xdr:twoCellAnchor editAs="oneCell">
    <xdr:from>
      <xdr:col>1</xdr:col>
      <xdr:colOff>2931162</xdr:colOff>
      <xdr:row>15</xdr:row>
      <xdr:rowOff>3927575</xdr:rowOff>
    </xdr:from>
    <xdr:to>
      <xdr:col>1</xdr:col>
      <xdr:colOff>4268390</xdr:colOff>
      <xdr:row>15</xdr:row>
      <xdr:rowOff>5156298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66B6DE4-3043-8F7B-C0D2-E9FA5525D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90181" y="14485671"/>
          <a:ext cx="1337228" cy="1223008"/>
        </a:xfrm>
        <a:prstGeom prst="rect">
          <a:avLst/>
        </a:prstGeom>
      </xdr:spPr>
    </xdr:pic>
    <xdr:clientData/>
  </xdr:twoCellAnchor>
  <xdr:twoCellAnchor editAs="oneCell">
    <xdr:from>
      <xdr:col>1</xdr:col>
      <xdr:colOff>2803037</xdr:colOff>
      <xdr:row>16</xdr:row>
      <xdr:rowOff>3922395</xdr:rowOff>
    </xdr:from>
    <xdr:to>
      <xdr:col>1</xdr:col>
      <xdr:colOff>4312990</xdr:colOff>
      <xdr:row>16</xdr:row>
      <xdr:rowOff>5057318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874CD26-A363-A28B-B95A-D2E43B210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62056" y="19682607"/>
          <a:ext cx="1506143" cy="1138733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1291689</xdr:colOff>
      <xdr:row>17</xdr:row>
      <xdr:rowOff>2276477</xdr:rowOff>
    </xdr:from>
    <xdr:to>
      <xdr:col>1</xdr:col>
      <xdr:colOff>4067908</xdr:colOff>
      <xdr:row>17</xdr:row>
      <xdr:rowOff>4801494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7BA5560-8CCB-230F-B2DB-BA261E3DA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50708" y="23158208"/>
          <a:ext cx="2776219" cy="2525017"/>
        </a:xfrm>
        <a:prstGeom prst="rect">
          <a:avLst/>
        </a:prstGeom>
      </xdr:spPr>
    </xdr:pic>
    <xdr:clientData/>
  </xdr:twoCellAnchor>
  <xdr:twoCellAnchor editAs="oneCell">
    <xdr:from>
      <xdr:col>1</xdr:col>
      <xdr:colOff>2876550</xdr:colOff>
      <xdr:row>18</xdr:row>
      <xdr:rowOff>2154909</xdr:rowOff>
    </xdr:from>
    <xdr:to>
      <xdr:col>1</xdr:col>
      <xdr:colOff>4114798</xdr:colOff>
      <xdr:row>18</xdr:row>
      <xdr:rowOff>3375436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BE0BF6B-FF38-668E-ECB1-B80FCB81F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38500" y="24805359"/>
          <a:ext cx="1238248" cy="1230052"/>
        </a:xfrm>
        <a:prstGeom prst="rect">
          <a:avLst/>
        </a:prstGeom>
      </xdr:spPr>
    </xdr:pic>
    <xdr:clientData/>
  </xdr:twoCellAnchor>
  <xdr:twoCellAnchor editAs="oneCell">
    <xdr:from>
      <xdr:col>1</xdr:col>
      <xdr:colOff>2578477</xdr:colOff>
      <xdr:row>19</xdr:row>
      <xdr:rowOff>1672590</xdr:rowOff>
    </xdr:from>
    <xdr:to>
      <xdr:col>1</xdr:col>
      <xdr:colOff>4053840</xdr:colOff>
      <xdr:row>19</xdr:row>
      <xdr:rowOff>2950845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485A3478-691E-F106-6E5A-1024AAE8A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940427" y="26189940"/>
          <a:ext cx="1475363" cy="1285875"/>
        </a:xfrm>
        <a:prstGeom prst="rect">
          <a:avLst/>
        </a:prstGeom>
      </xdr:spPr>
    </xdr:pic>
    <xdr:clientData/>
  </xdr:twoCellAnchor>
  <xdr:twoCellAnchor editAs="oneCell">
    <xdr:from>
      <xdr:col>1</xdr:col>
      <xdr:colOff>2948940</xdr:colOff>
      <xdr:row>20</xdr:row>
      <xdr:rowOff>1564004</xdr:rowOff>
    </xdr:from>
    <xdr:to>
      <xdr:col>1</xdr:col>
      <xdr:colOff>4188859</xdr:colOff>
      <xdr:row>20</xdr:row>
      <xdr:rowOff>2878454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7A8E563-A12C-13F9-5F3E-75F1F1410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10890" y="29148404"/>
          <a:ext cx="1239919" cy="1314450"/>
        </a:xfrm>
        <a:prstGeom prst="rect">
          <a:avLst/>
        </a:prstGeom>
      </xdr:spPr>
    </xdr:pic>
    <xdr:clientData/>
  </xdr:twoCellAnchor>
  <xdr:twoCellAnchor editAs="oneCell">
    <xdr:from>
      <xdr:col>1</xdr:col>
      <xdr:colOff>2552700</xdr:colOff>
      <xdr:row>23</xdr:row>
      <xdr:rowOff>2170844</xdr:rowOff>
    </xdr:from>
    <xdr:to>
      <xdr:col>1</xdr:col>
      <xdr:colOff>4156196</xdr:colOff>
      <xdr:row>23</xdr:row>
      <xdr:rowOff>3756146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2B4A710-5435-46AC-2D2F-77DE9AC2F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914650" y="33641444"/>
          <a:ext cx="1603496" cy="16005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2" name="AutoShape 59" descr="gallery-image">
          <a:extLst>
            <a:ext uri="{FF2B5EF4-FFF2-40B4-BE49-F238E27FC236}">
              <a16:creationId xmlns:a16="http://schemas.microsoft.com/office/drawing/2014/main" id="{54361059-7469-4794-BF85-FCB71405C497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3" name="AutoShape 60" descr="gallery-image">
          <a:extLst>
            <a:ext uri="{FF2B5EF4-FFF2-40B4-BE49-F238E27FC236}">
              <a16:creationId xmlns:a16="http://schemas.microsoft.com/office/drawing/2014/main" id="{0FAE20BB-9877-4151-B767-77CBFC7F94BF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4" name="AutoShape 61" descr="gallery-image">
          <a:extLst>
            <a:ext uri="{FF2B5EF4-FFF2-40B4-BE49-F238E27FC236}">
              <a16:creationId xmlns:a16="http://schemas.microsoft.com/office/drawing/2014/main" id="{D92D5ACB-09F5-44D6-8F8B-5F363925D7CE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5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0FAFA44C-8C6F-4A2E-86CC-04C45EA8D065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C5CA2D41-A9FB-40D0-8AA4-220CDC54920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7" name="AutoShape 59" descr="gallery-image">
          <a:extLst>
            <a:ext uri="{FF2B5EF4-FFF2-40B4-BE49-F238E27FC236}">
              <a16:creationId xmlns:a16="http://schemas.microsoft.com/office/drawing/2014/main" id="{C71C97A3-FF6A-4137-BB4D-A12957C3023E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8" name="AutoShape 60" descr="gallery-image">
          <a:extLst>
            <a:ext uri="{FF2B5EF4-FFF2-40B4-BE49-F238E27FC236}">
              <a16:creationId xmlns:a16="http://schemas.microsoft.com/office/drawing/2014/main" id="{2161A0BE-E4B8-4563-A384-422C22F4BB0D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9" name="AutoShape 61" descr="gallery-image">
          <a:extLst>
            <a:ext uri="{FF2B5EF4-FFF2-40B4-BE49-F238E27FC236}">
              <a16:creationId xmlns:a16="http://schemas.microsoft.com/office/drawing/2014/main" id="{139C7628-BD9D-4299-9FE9-4A1268731761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T80"/>
  <sheetViews>
    <sheetView showGridLines="0" tabSelected="1" topLeftCell="A20" zoomScale="130" zoomScaleNormal="130" zoomScaleSheetLayoutView="80" workbookViewId="0">
      <selection activeCell="C18" sqref="C18"/>
    </sheetView>
  </sheetViews>
  <sheetFormatPr defaultColWidth="9.109375" defaultRowHeight="21" x14ac:dyDescent="0.4"/>
  <cols>
    <col min="1" max="1" width="5.33203125" style="2" customWidth="1"/>
    <col min="2" max="2" width="63.6640625" style="1" customWidth="1"/>
    <col min="3" max="3" width="64.33203125" style="1" customWidth="1"/>
    <col min="4" max="4" width="10.6640625" style="1" customWidth="1"/>
    <col min="5" max="5" width="17.33203125" style="5" customWidth="1"/>
    <col min="6" max="6" width="18.44140625" style="5" customWidth="1"/>
    <col min="7" max="16384" width="9.109375" style="1"/>
  </cols>
  <sheetData>
    <row r="1" spans="1:7" x14ac:dyDescent="0.4">
      <c r="A1" s="61"/>
      <c r="B1" s="62"/>
      <c r="C1" s="62"/>
      <c r="D1" s="62"/>
      <c r="E1" s="63"/>
      <c r="F1" s="63"/>
    </row>
    <row r="2" spans="1:7" x14ac:dyDescent="0.4">
      <c r="A2" s="64"/>
      <c r="B2" s="80" t="s">
        <v>1</v>
      </c>
      <c r="C2" s="80"/>
      <c r="D2" s="80"/>
      <c r="E2" s="80"/>
      <c r="F2" s="80"/>
    </row>
    <row r="4" spans="1:7" ht="29.25" customHeight="1" x14ac:dyDescent="0.4">
      <c r="A4" s="96" t="s">
        <v>2</v>
      </c>
      <c r="B4" s="96"/>
      <c r="C4" s="96"/>
      <c r="D4" s="96"/>
      <c r="E4" s="96"/>
      <c r="F4" s="96"/>
    </row>
    <row r="5" spans="1:7" ht="20.25" customHeight="1" x14ac:dyDescent="0.4">
      <c r="A5" s="97" t="s">
        <v>3</v>
      </c>
      <c r="B5" s="98"/>
      <c r="C5" s="99"/>
      <c r="D5" s="83" t="s">
        <v>4</v>
      </c>
      <c r="E5" s="83"/>
      <c r="F5" s="83"/>
      <c r="G5" s="39"/>
    </row>
    <row r="6" spans="1:7" ht="20.25" customHeight="1" x14ac:dyDescent="0.4">
      <c r="A6" s="100"/>
      <c r="B6" s="101"/>
      <c r="C6" s="102"/>
      <c r="D6" s="83" t="s">
        <v>5</v>
      </c>
      <c r="E6" s="83"/>
      <c r="F6" s="83"/>
      <c r="G6" s="39"/>
    </row>
    <row r="7" spans="1:7" ht="29.7" customHeight="1" x14ac:dyDescent="0.4">
      <c r="A7" s="103"/>
      <c r="B7" s="104"/>
      <c r="C7" s="105"/>
      <c r="D7" s="83" t="s">
        <v>6</v>
      </c>
      <c r="E7" s="83"/>
      <c r="F7" s="83"/>
      <c r="G7" s="39"/>
    </row>
    <row r="8" spans="1:7" ht="49.95" customHeight="1" x14ac:dyDescent="0.4">
      <c r="A8" s="106" t="s">
        <v>7</v>
      </c>
      <c r="B8" s="107"/>
      <c r="C8" s="108"/>
      <c r="D8" s="84" t="s">
        <v>8</v>
      </c>
      <c r="E8" s="84"/>
      <c r="F8" s="84"/>
      <c r="G8" s="40"/>
    </row>
    <row r="9" spans="1:7" ht="12.45" customHeight="1" thickBot="1" x14ac:dyDescent="0.45">
      <c r="A9" s="45"/>
      <c r="B9" s="45"/>
      <c r="C9" s="45"/>
      <c r="D9" s="59"/>
      <c r="E9" s="59"/>
      <c r="F9" s="59"/>
      <c r="G9" s="40"/>
    </row>
    <row r="10" spans="1:7" ht="20.25" customHeight="1" x14ac:dyDescent="0.4">
      <c r="A10" s="121" t="s">
        <v>9</v>
      </c>
      <c r="B10" s="124" t="s">
        <v>10</v>
      </c>
      <c r="C10" s="125"/>
      <c r="D10" s="85" t="s">
        <v>11</v>
      </c>
      <c r="E10" s="109" t="s">
        <v>12</v>
      </c>
      <c r="F10" s="112" t="s">
        <v>13</v>
      </c>
    </row>
    <row r="11" spans="1:7" x14ac:dyDescent="0.4">
      <c r="A11" s="122"/>
      <c r="B11" s="126"/>
      <c r="C11" s="127"/>
      <c r="D11" s="86"/>
      <c r="E11" s="110"/>
      <c r="F11" s="113"/>
    </row>
    <row r="12" spans="1:7" s="3" customFormat="1" ht="63" customHeight="1" x14ac:dyDescent="0.4">
      <c r="A12" s="122"/>
      <c r="B12" s="128"/>
      <c r="C12" s="129"/>
      <c r="D12" s="86"/>
      <c r="E12" s="110"/>
      <c r="F12" s="113"/>
    </row>
    <row r="13" spans="1:7" s="4" customFormat="1" ht="66.599999999999994" customHeight="1" thickBot="1" x14ac:dyDescent="0.45">
      <c r="A13" s="123"/>
      <c r="B13" s="73" t="s">
        <v>15</v>
      </c>
      <c r="C13" s="74" t="s">
        <v>70</v>
      </c>
      <c r="D13" s="87"/>
      <c r="E13" s="111"/>
      <c r="F13" s="114"/>
    </row>
    <row r="14" spans="1:7" s="4" customFormat="1" ht="30.6" customHeight="1" thickBot="1" x14ac:dyDescent="0.45">
      <c r="A14" s="91" t="s">
        <v>73</v>
      </c>
      <c r="B14" s="92"/>
      <c r="C14" s="92"/>
      <c r="D14" s="92"/>
      <c r="E14" s="92"/>
      <c r="F14" s="93"/>
    </row>
    <row r="15" spans="1:7" s="4" customFormat="1" ht="409.2" customHeight="1" x14ac:dyDescent="0.4">
      <c r="A15" s="19">
        <v>1</v>
      </c>
      <c r="B15" s="77" t="s">
        <v>78</v>
      </c>
      <c r="C15" s="65"/>
      <c r="D15" s="75">
        <v>50</v>
      </c>
      <c r="E15" s="48">
        <v>0</v>
      </c>
      <c r="F15" s="48">
        <f>D15*E15</f>
        <v>0</v>
      </c>
    </row>
    <row r="16" spans="1:7" s="4" customFormat="1" ht="409.6" customHeight="1" x14ac:dyDescent="0.4">
      <c r="A16" s="22">
        <v>2</v>
      </c>
      <c r="B16" s="66" t="s">
        <v>79</v>
      </c>
      <c r="C16" s="65"/>
      <c r="D16" s="75">
        <v>1</v>
      </c>
      <c r="E16" s="49">
        <v>0</v>
      </c>
      <c r="F16" s="50">
        <f t="shared" ref="F16:F24" si="0">D16*E16</f>
        <v>0</v>
      </c>
    </row>
    <row r="17" spans="1:6" s="4" customFormat="1" ht="403.8" customHeight="1" x14ac:dyDescent="0.4">
      <c r="A17" s="22">
        <v>3</v>
      </c>
      <c r="B17" s="66" t="s">
        <v>80</v>
      </c>
      <c r="C17" s="65"/>
      <c r="D17" s="75">
        <v>1</v>
      </c>
      <c r="E17" s="49">
        <v>0</v>
      </c>
      <c r="F17" s="50">
        <f t="shared" si="0"/>
        <v>0</v>
      </c>
    </row>
    <row r="18" spans="1:6" s="4" customFormat="1" ht="409.6" customHeight="1" x14ac:dyDescent="0.4">
      <c r="A18" s="22">
        <v>4</v>
      </c>
      <c r="B18" s="66" t="s">
        <v>81</v>
      </c>
      <c r="C18" s="65"/>
      <c r="D18" s="75">
        <v>1</v>
      </c>
      <c r="E18" s="49">
        <v>0</v>
      </c>
      <c r="F18" s="50">
        <f t="shared" si="0"/>
        <v>0</v>
      </c>
    </row>
    <row r="19" spans="1:6" s="4" customFormat="1" ht="303" customHeight="1" x14ac:dyDescent="0.4">
      <c r="A19" s="22">
        <v>5</v>
      </c>
      <c r="B19" s="66" t="s">
        <v>69</v>
      </c>
      <c r="C19" s="65"/>
      <c r="D19" s="75">
        <v>3</v>
      </c>
      <c r="E19" s="49">
        <v>0</v>
      </c>
      <c r="F19" s="50">
        <f t="shared" si="0"/>
        <v>0</v>
      </c>
    </row>
    <row r="20" spans="1:6" s="4" customFormat="1" ht="258.60000000000002" customHeight="1" x14ac:dyDescent="0.4">
      <c r="A20" s="22">
        <v>6</v>
      </c>
      <c r="B20" s="66" t="s">
        <v>68</v>
      </c>
      <c r="C20" s="65"/>
      <c r="D20" s="75">
        <v>3</v>
      </c>
      <c r="E20" s="49">
        <v>0</v>
      </c>
      <c r="F20" s="50">
        <f t="shared" si="0"/>
        <v>0</v>
      </c>
    </row>
    <row r="21" spans="1:6" s="4" customFormat="1" ht="251.4" customHeight="1" x14ac:dyDescent="0.4">
      <c r="A21" s="68">
        <v>7</v>
      </c>
      <c r="B21" s="69" t="s">
        <v>67</v>
      </c>
      <c r="C21" s="65"/>
      <c r="D21" s="75">
        <v>1</v>
      </c>
      <c r="E21" s="70">
        <v>0</v>
      </c>
      <c r="F21" s="71">
        <f t="shared" ref="F21" si="1">D21*E21</f>
        <v>0</v>
      </c>
    </row>
    <row r="22" spans="1:6" s="4" customFormat="1" ht="30" customHeight="1" x14ac:dyDescent="0.4">
      <c r="A22" s="88" t="s">
        <v>71</v>
      </c>
      <c r="B22" s="89"/>
      <c r="C22" s="89"/>
      <c r="D22" s="90"/>
      <c r="E22" s="119">
        <f>SUM(F15:F21)</f>
        <v>0</v>
      </c>
      <c r="F22" s="120"/>
    </row>
    <row r="23" spans="1:6" ht="31.2" customHeight="1" x14ac:dyDescent="0.4">
      <c r="A23" s="118" t="s">
        <v>64</v>
      </c>
      <c r="B23" s="118"/>
      <c r="C23" s="118"/>
      <c r="D23" s="118"/>
      <c r="E23" s="118"/>
      <c r="F23" s="118"/>
    </row>
    <row r="24" spans="1:6" ht="302.39999999999998" customHeight="1" thickBot="1" x14ac:dyDescent="0.45">
      <c r="A24" s="72">
        <v>1</v>
      </c>
      <c r="B24" s="67" t="s">
        <v>66</v>
      </c>
      <c r="C24" s="65"/>
      <c r="D24" s="47">
        <v>2</v>
      </c>
      <c r="E24" s="50">
        <v>0</v>
      </c>
      <c r="F24" s="50">
        <f t="shared" si="0"/>
        <v>0</v>
      </c>
    </row>
    <row r="25" spans="1:6" ht="21.6" thickBot="1" x14ac:dyDescent="0.45">
      <c r="A25" s="81" t="s">
        <v>72</v>
      </c>
      <c r="B25" s="82"/>
      <c r="C25" s="82"/>
      <c r="D25" s="82"/>
      <c r="E25" s="78">
        <f>SUM(F24:F24)</f>
        <v>0</v>
      </c>
      <c r="F25" s="79"/>
    </row>
    <row r="26" spans="1:6" ht="14.7" customHeight="1" x14ac:dyDescent="0.4">
      <c r="A26" s="117" t="s">
        <v>19</v>
      </c>
      <c r="B26" s="117"/>
      <c r="C26" s="117"/>
      <c r="D26" s="117"/>
      <c r="E26" s="117"/>
      <c r="F26" s="117"/>
    </row>
    <row r="27" spans="1:6" customFormat="1" ht="24" customHeight="1" x14ac:dyDescent="0.4">
      <c r="A27" s="15" t="s">
        <v>65</v>
      </c>
      <c r="B27" s="32"/>
      <c r="C27" s="32"/>
      <c r="D27" s="1"/>
      <c r="E27" s="5"/>
      <c r="F27" s="5"/>
    </row>
    <row r="28" spans="1:6" customFormat="1" ht="12.6" customHeight="1" x14ac:dyDescent="0.4">
      <c r="A28" s="15"/>
      <c r="B28" s="32"/>
      <c r="C28" s="32"/>
      <c r="D28" s="1"/>
      <c r="E28" s="5"/>
      <c r="F28" s="5"/>
    </row>
    <row r="29" spans="1:6" customFormat="1" ht="33" customHeight="1" x14ac:dyDescent="0.3">
      <c r="A29" s="76" t="s">
        <v>74</v>
      </c>
      <c r="B29" s="12"/>
      <c r="C29" s="12"/>
      <c r="D29" s="12"/>
      <c r="E29" s="12"/>
      <c r="F29" s="12"/>
    </row>
    <row r="30" spans="1:6" ht="39.6" customHeight="1" x14ac:dyDescent="0.4">
      <c r="A30" s="76" t="s">
        <v>75</v>
      </c>
      <c r="B30" s="12"/>
      <c r="C30" s="12"/>
      <c r="D30" s="12"/>
      <c r="E30" s="12"/>
      <c r="F30" s="12"/>
    </row>
    <row r="31" spans="1:6" ht="27.45" customHeight="1" x14ac:dyDescent="0.4">
      <c r="A31" s="46"/>
      <c r="B31" s="12"/>
      <c r="C31" s="12"/>
      <c r="D31" s="12"/>
      <c r="E31" s="12"/>
      <c r="F31" s="12"/>
    </row>
    <row r="32" spans="1:6" ht="34.200000000000003" customHeight="1" x14ac:dyDescent="0.4">
      <c r="A32" s="116" t="s">
        <v>76</v>
      </c>
      <c r="B32" s="116"/>
      <c r="C32" s="116"/>
      <c r="D32" s="116"/>
      <c r="E32" s="116"/>
      <c r="F32" s="116"/>
    </row>
    <row r="33" spans="1:254" x14ac:dyDescent="0.4">
      <c r="A33" s="116" t="s">
        <v>77</v>
      </c>
      <c r="B33" s="116"/>
      <c r="C33" s="116"/>
      <c r="D33" s="116"/>
      <c r="E33" s="116"/>
      <c r="F33" s="44"/>
    </row>
    <row r="34" spans="1:254" s="9" customFormat="1" ht="13.8" x14ac:dyDescent="0.25">
      <c r="A34" s="35" t="s">
        <v>23</v>
      </c>
      <c r="B34" s="35"/>
      <c r="C34" s="35"/>
      <c r="D34" s="35"/>
      <c r="E34" s="35"/>
      <c r="F34" s="35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</row>
    <row r="35" spans="1:254" ht="23.7" customHeight="1" x14ac:dyDescent="0.4">
      <c r="A35" s="94" t="s">
        <v>24</v>
      </c>
      <c r="B35" s="94"/>
      <c r="C35" s="94"/>
      <c r="D35" s="94"/>
      <c r="E35" s="94"/>
      <c r="F35" s="94"/>
    </row>
    <row r="36" spans="1:254" x14ac:dyDescent="0.4">
      <c r="A36" s="115" t="s">
        <v>25</v>
      </c>
      <c r="B36" s="115"/>
      <c r="C36" s="115"/>
      <c r="D36" s="115"/>
      <c r="E36" s="115"/>
      <c r="F36" s="115"/>
    </row>
    <row r="37" spans="1:254" x14ac:dyDescent="0.4">
      <c r="A37" s="94" t="s">
        <v>26</v>
      </c>
      <c r="B37" s="94"/>
      <c r="C37" s="94"/>
      <c r="D37" s="94"/>
      <c r="E37" s="94"/>
      <c r="F37" s="94"/>
    </row>
    <row r="38" spans="1:254" s="9" customFormat="1" ht="14.4" x14ac:dyDescent="0.25">
      <c r="A38" s="38" t="s">
        <v>27</v>
      </c>
      <c r="B38" s="35"/>
      <c r="C38" s="35"/>
      <c r="D38" s="35"/>
      <c r="E38" s="35"/>
      <c r="F38" s="35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</row>
    <row r="39" spans="1:254" s="9" customFormat="1" x14ac:dyDescent="0.4">
      <c r="A39" s="2"/>
      <c r="B39" s="1"/>
      <c r="C39" s="1"/>
      <c r="D39" s="1"/>
      <c r="E39" s="5"/>
      <c r="F39" s="5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</row>
    <row r="40" spans="1:254" s="9" customFormat="1" ht="13.8" x14ac:dyDescent="0.25">
      <c r="A40" s="6"/>
      <c r="B40" s="34" t="s">
        <v>28</v>
      </c>
      <c r="C40" s="33"/>
      <c r="D40" s="11"/>
      <c r="E40" s="10"/>
      <c r="F40" s="10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</row>
    <row r="41" spans="1:254" s="9" customFormat="1" ht="15.6" x14ac:dyDescent="0.3">
      <c r="A41" s="12"/>
      <c r="B41" s="95" t="s">
        <v>29</v>
      </c>
      <c r="C41" s="95"/>
      <c r="D41" s="11"/>
      <c r="E41" s="10"/>
      <c r="F41" s="10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</row>
    <row r="42" spans="1:254" s="9" customFormat="1" ht="13.8" x14ac:dyDescent="0.25">
      <c r="A42" s="6"/>
      <c r="B42" s="33"/>
      <c r="C42" s="33"/>
      <c r="D42" s="11"/>
      <c r="E42" s="10"/>
      <c r="F42" s="10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</row>
    <row r="43" spans="1:254" s="9" customFormat="1" ht="13.8" x14ac:dyDescent="0.25">
      <c r="A43" s="6"/>
      <c r="B43" s="11"/>
      <c r="C43" s="11"/>
      <c r="D43" s="11"/>
      <c r="E43" s="10"/>
      <c r="F43" s="10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</row>
    <row r="44" spans="1:254" x14ac:dyDescent="0.4">
      <c r="A44" s="6"/>
      <c r="B44" s="11"/>
      <c r="C44" s="11"/>
      <c r="D44" s="11"/>
      <c r="E44" s="10"/>
      <c r="F44" s="10"/>
    </row>
    <row r="45" spans="1:254" x14ac:dyDescent="0.4">
      <c r="A45" s="6"/>
      <c r="B45" s="11"/>
      <c r="C45" s="11"/>
      <c r="D45" s="11"/>
      <c r="E45" s="10"/>
      <c r="F45" s="10"/>
    </row>
    <row r="46" spans="1:254" x14ac:dyDescent="0.4">
      <c r="A46" s="1"/>
      <c r="E46" s="1"/>
      <c r="F46" s="1"/>
    </row>
    <row r="47" spans="1:254" x14ac:dyDescent="0.4">
      <c r="A47" s="1"/>
      <c r="E47" s="1"/>
      <c r="F47" s="1"/>
    </row>
    <row r="48" spans="1:254" x14ac:dyDescent="0.4">
      <c r="A48" s="1"/>
      <c r="E48" s="1"/>
      <c r="F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</sheetData>
  <mergeCells count="26">
    <mergeCell ref="A37:F37"/>
    <mergeCell ref="B41:C41"/>
    <mergeCell ref="A4:F4"/>
    <mergeCell ref="A5:C7"/>
    <mergeCell ref="A8:C8"/>
    <mergeCell ref="E10:E13"/>
    <mergeCell ref="F10:F13"/>
    <mergeCell ref="A36:F36"/>
    <mergeCell ref="A32:F32"/>
    <mergeCell ref="A35:F35"/>
    <mergeCell ref="A26:F26"/>
    <mergeCell ref="A33:E33"/>
    <mergeCell ref="A23:F23"/>
    <mergeCell ref="E22:F22"/>
    <mergeCell ref="A10:A13"/>
    <mergeCell ref="B10:C12"/>
    <mergeCell ref="E25:F25"/>
    <mergeCell ref="B2:F2"/>
    <mergeCell ref="A25:D25"/>
    <mergeCell ref="D5:F5"/>
    <mergeCell ref="D6:F6"/>
    <mergeCell ref="D7:F7"/>
    <mergeCell ref="D8:F8"/>
    <mergeCell ref="D10:D13"/>
    <mergeCell ref="A22:D22"/>
    <mergeCell ref="A14:F14"/>
  </mergeCells>
  <phoneticPr fontId="12" type="noConversion"/>
  <pageMargins left="0.11811023622047245" right="0.11811023622047245" top="0" bottom="0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5FEE-62FD-4256-BF31-EEA445FE0B66}">
  <dimension ref="A1:IU51"/>
  <sheetViews>
    <sheetView showGridLines="0" topLeftCell="A10" zoomScale="70" zoomScaleNormal="70" zoomScaleSheetLayoutView="100" workbookViewId="0">
      <selection activeCell="L10" sqref="L10:L11"/>
    </sheetView>
  </sheetViews>
  <sheetFormatPr defaultColWidth="9.109375" defaultRowHeight="21" x14ac:dyDescent="0.4"/>
  <cols>
    <col min="1" max="1" width="3.6640625" style="2" customWidth="1"/>
    <col min="2" max="2" width="20.33203125" style="1" customWidth="1"/>
    <col min="3" max="3" width="20" style="1" customWidth="1"/>
    <col min="4" max="4" width="40" style="1" customWidth="1"/>
    <col min="5" max="5" width="23" style="1" customWidth="1"/>
    <col min="6" max="6" width="25.6640625" style="1" customWidth="1"/>
    <col min="7" max="7" width="6.44140625" style="1" customWidth="1"/>
    <col min="8" max="8" width="11.109375" style="1" customWidth="1"/>
    <col min="9" max="10" width="16.44140625" style="5" customWidth="1"/>
    <col min="11" max="11" width="19" style="1" customWidth="1"/>
    <col min="12" max="12" width="16.44140625" style="1" customWidth="1"/>
    <col min="13" max="16384" width="9.109375" style="1"/>
  </cols>
  <sheetData>
    <row r="1" spans="1:12" ht="19.2" customHeight="1" x14ac:dyDescent="0.4">
      <c r="A1" s="173" t="s">
        <v>61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 x14ac:dyDescent="0.4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4" spans="1:12" ht="29.25" customHeight="1" x14ac:dyDescent="0.4">
      <c r="A4" s="140" t="s">
        <v>48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</row>
    <row r="5" spans="1:12" ht="23.7" customHeight="1" x14ac:dyDescent="0.4">
      <c r="A5" s="130" t="s">
        <v>3</v>
      </c>
      <c r="B5" s="131"/>
      <c r="C5" s="131"/>
      <c r="D5" s="132"/>
      <c r="E5" s="141" t="s">
        <v>4</v>
      </c>
      <c r="F5" s="141"/>
      <c r="G5" s="141"/>
      <c r="H5" s="141"/>
      <c r="I5" s="141"/>
      <c r="J5" s="141"/>
      <c r="K5" s="141"/>
      <c r="L5" s="141"/>
    </row>
    <row r="6" spans="1:12" ht="23.7" customHeight="1" x14ac:dyDescent="0.4">
      <c r="A6" s="133"/>
      <c r="B6" s="134"/>
      <c r="C6" s="134"/>
      <c r="D6" s="135"/>
      <c r="E6" s="141" t="s">
        <v>5</v>
      </c>
      <c r="F6" s="141"/>
      <c r="G6" s="141"/>
      <c r="H6" s="141"/>
      <c r="I6" s="141"/>
      <c r="J6" s="141"/>
      <c r="K6" s="141"/>
      <c r="L6" s="141"/>
    </row>
    <row r="7" spans="1:12" ht="30" customHeight="1" x14ac:dyDescent="0.4">
      <c r="A7" s="136"/>
      <c r="B7" s="137"/>
      <c r="C7" s="137"/>
      <c r="D7" s="138"/>
      <c r="E7" s="141" t="s">
        <v>6</v>
      </c>
      <c r="F7" s="141"/>
      <c r="G7" s="141"/>
      <c r="H7" s="141"/>
      <c r="I7" s="141"/>
      <c r="J7" s="141"/>
      <c r="K7" s="141"/>
      <c r="L7" s="141"/>
    </row>
    <row r="8" spans="1:12" ht="23.7" customHeight="1" x14ac:dyDescent="0.4">
      <c r="A8" s="148" t="s">
        <v>7</v>
      </c>
      <c r="B8" s="149"/>
      <c r="C8" s="149"/>
      <c r="D8" s="150"/>
      <c r="E8" s="141" t="s">
        <v>8</v>
      </c>
      <c r="F8" s="141"/>
      <c r="G8" s="141"/>
      <c r="H8" s="141"/>
      <c r="I8" s="141"/>
      <c r="J8" s="141"/>
      <c r="K8" s="141"/>
      <c r="L8" s="141"/>
    </row>
    <row r="9" spans="1:12" ht="15" customHeight="1" thickBot="1" x14ac:dyDescent="0.45">
      <c r="A9" s="56"/>
      <c r="B9" s="56"/>
      <c r="C9" s="56"/>
      <c r="D9" s="56"/>
      <c r="E9" s="57"/>
      <c r="F9" s="57"/>
      <c r="G9" s="57"/>
      <c r="H9" s="57"/>
      <c r="I9" s="57"/>
      <c r="J9" s="57"/>
    </row>
    <row r="10" spans="1:12" ht="87" customHeight="1" thickBot="1" x14ac:dyDescent="0.45">
      <c r="A10" s="85" t="s">
        <v>9</v>
      </c>
      <c r="B10" s="85" t="s">
        <v>41</v>
      </c>
      <c r="C10" s="146" t="s">
        <v>10</v>
      </c>
      <c r="D10" s="125"/>
      <c r="E10" s="125"/>
      <c r="F10" s="147"/>
      <c r="G10" s="85" t="s">
        <v>63</v>
      </c>
      <c r="H10" s="85" t="s">
        <v>11</v>
      </c>
      <c r="I10" s="51" t="s">
        <v>42</v>
      </c>
      <c r="J10" s="52" t="s">
        <v>43</v>
      </c>
      <c r="K10" s="177" t="s">
        <v>37</v>
      </c>
      <c r="L10" s="177" t="s">
        <v>38</v>
      </c>
    </row>
    <row r="11" spans="1:12" ht="52.2" customHeight="1" thickBot="1" x14ac:dyDescent="0.45">
      <c r="A11" s="87"/>
      <c r="B11" s="87"/>
      <c r="C11" s="146" t="s">
        <v>16</v>
      </c>
      <c r="D11" s="147"/>
      <c r="E11" s="146" t="s">
        <v>44</v>
      </c>
      <c r="F11" s="147"/>
      <c r="G11" s="87"/>
      <c r="H11" s="87"/>
      <c r="I11" s="163" t="s">
        <v>45</v>
      </c>
      <c r="J11" s="164"/>
      <c r="K11" s="178"/>
      <c r="L11" s="178"/>
    </row>
    <row r="12" spans="1:12" s="4" customFormat="1" ht="27.45" customHeight="1" x14ac:dyDescent="0.4">
      <c r="A12" s="165">
        <v>1</v>
      </c>
      <c r="B12" s="167" t="s">
        <v>56</v>
      </c>
      <c r="C12" s="151" t="s">
        <v>49</v>
      </c>
      <c r="D12" s="152"/>
      <c r="E12" s="169" t="s">
        <v>57</v>
      </c>
      <c r="F12" s="170"/>
      <c r="G12" s="159"/>
      <c r="H12" s="161"/>
      <c r="I12" s="142"/>
      <c r="J12" s="144">
        <f>H12*I12</f>
        <v>0</v>
      </c>
      <c r="K12" s="177"/>
      <c r="L12" s="177"/>
    </row>
    <row r="13" spans="1:12" s="4" customFormat="1" x14ac:dyDescent="0.4">
      <c r="A13" s="166"/>
      <c r="B13" s="168"/>
      <c r="C13" s="53" t="s">
        <v>51</v>
      </c>
      <c r="D13" s="54" t="s">
        <v>58</v>
      </c>
      <c r="E13" s="53" t="s">
        <v>51</v>
      </c>
      <c r="F13" s="58" t="s">
        <v>59</v>
      </c>
      <c r="G13" s="160"/>
      <c r="H13" s="162"/>
      <c r="I13" s="143"/>
      <c r="J13" s="145"/>
      <c r="K13" s="178"/>
      <c r="L13" s="178"/>
    </row>
    <row r="14" spans="1:12" s="4" customFormat="1" x14ac:dyDescent="0.4">
      <c r="A14" s="166"/>
      <c r="B14" s="168"/>
      <c r="C14" s="53" t="s">
        <v>52</v>
      </c>
      <c r="D14" s="54" t="s">
        <v>58</v>
      </c>
      <c r="E14" s="53" t="s">
        <v>52</v>
      </c>
      <c r="F14" s="58" t="s">
        <v>59</v>
      </c>
      <c r="G14" s="160"/>
      <c r="H14" s="162"/>
      <c r="I14" s="143"/>
      <c r="J14" s="145"/>
      <c r="K14" s="178"/>
      <c r="L14" s="178"/>
    </row>
    <row r="15" spans="1:12" s="4" customFormat="1" x14ac:dyDescent="0.4">
      <c r="A15" s="166"/>
      <c r="B15" s="168"/>
      <c r="C15" s="53" t="s">
        <v>53</v>
      </c>
      <c r="D15" s="54" t="s">
        <v>58</v>
      </c>
      <c r="E15" s="53" t="s">
        <v>53</v>
      </c>
      <c r="F15" s="58" t="s">
        <v>59</v>
      </c>
      <c r="G15" s="160"/>
      <c r="H15" s="162"/>
      <c r="I15" s="143"/>
      <c r="J15" s="145"/>
      <c r="K15" s="178"/>
      <c r="L15" s="178"/>
    </row>
    <row r="16" spans="1:12" s="4" customFormat="1" x14ac:dyDescent="0.4">
      <c r="A16" s="166"/>
      <c r="B16" s="168"/>
      <c r="C16" s="53" t="s">
        <v>54</v>
      </c>
      <c r="D16" s="54" t="s">
        <v>58</v>
      </c>
      <c r="E16" s="53" t="s">
        <v>54</v>
      </c>
      <c r="F16" s="58" t="s">
        <v>59</v>
      </c>
      <c r="G16" s="160"/>
      <c r="H16" s="162"/>
      <c r="I16" s="143"/>
      <c r="J16" s="145"/>
      <c r="K16" s="178"/>
      <c r="L16" s="178"/>
    </row>
    <row r="17" spans="1:12" s="4" customFormat="1" x14ac:dyDescent="0.4">
      <c r="A17" s="166"/>
      <c r="B17" s="168"/>
      <c r="C17" s="53" t="s">
        <v>55</v>
      </c>
      <c r="D17" s="54" t="s">
        <v>58</v>
      </c>
      <c r="E17" s="53" t="s">
        <v>55</v>
      </c>
      <c r="F17" s="58" t="s">
        <v>59</v>
      </c>
      <c r="G17" s="160"/>
      <c r="H17" s="162"/>
      <c r="I17" s="143"/>
      <c r="J17" s="145"/>
      <c r="K17" s="178"/>
      <c r="L17" s="178"/>
    </row>
    <row r="18" spans="1:12" s="4" customFormat="1" ht="27.45" customHeight="1" thickBot="1" x14ac:dyDescent="0.45">
      <c r="A18" s="166"/>
      <c r="B18" s="168"/>
      <c r="C18" s="153" t="s">
        <v>50</v>
      </c>
      <c r="D18" s="154"/>
      <c r="E18" s="171" t="s">
        <v>60</v>
      </c>
      <c r="F18" s="172"/>
      <c r="G18" s="160"/>
      <c r="H18" s="162"/>
      <c r="I18" s="143"/>
      <c r="J18" s="145"/>
      <c r="K18" s="179"/>
      <c r="L18" s="179"/>
    </row>
    <row r="19" spans="1:12" s="4" customFormat="1" ht="27.45" customHeight="1" x14ac:dyDescent="0.4">
      <c r="A19" s="165">
        <v>2</v>
      </c>
      <c r="B19" s="167" t="s">
        <v>56</v>
      </c>
      <c r="C19" s="151" t="s">
        <v>49</v>
      </c>
      <c r="D19" s="152"/>
      <c r="E19" s="169" t="s">
        <v>57</v>
      </c>
      <c r="F19" s="170"/>
      <c r="G19" s="159"/>
      <c r="H19" s="161"/>
      <c r="I19" s="142"/>
      <c r="J19" s="144">
        <f>H19*I19</f>
        <v>0</v>
      </c>
      <c r="K19" s="174"/>
      <c r="L19" s="174"/>
    </row>
    <row r="20" spans="1:12" s="4" customFormat="1" x14ac:dyDescent="0.4">
      <c r="A20" s="166"/>
      <c r="B20" s="168"/>
      <c r="C20" s="53" t="s">
        <v>51</v>
      </c>
      <c r="D20" s="54" t="s">
        <v>58</v>
      </c>
      <c r="E20" s="53" t="s">
        <v>51</v>
      </c>
      <c r="F20" s="58" t="s">
        <v>59</v>
      </c>
      <c r="G20" s="160"/>
      <c r="H20" s="162"/>
      <c r="I20" s="143"/>
      <c r="J20" s="145"/>
      <c r="K20" s="175"/>
      <c r="L20" s="175"/>
    </row>
    <row r="21" spans="1:12" s="4" customFormat="1" x14ac:dyDescent="0.4">
      <c r="A21" s="166"/>
      <c r="B21" s="168"/>
      <c r="C21" s="53" t="s">
        <v>52</v>
      </c>
      <c r="D21" s="54" t="s">
        <v>58</v>
      </c>
      <c r="E21" s="53" t="s">
        <v>52</v>
      </c>
      <c r="F21" s="58" t="s">
        <v>59</v>
      </c>
      <c r="G21" s="160"/>
      <c r="H21" s="162"/>
      <c r="I21" s="143"/>
      <c r="J21" s="145"/>
      <c r="K21" s="175"/>
      <c r="L21" s="175"/>
    </row>
    <row r="22" spans="1:12" s="4" customFormat="1" x14ac:dyDescent="0.4">
      <c r="A22" s="166"/>
      <c r="B22" s="168"/>
      <c r="C22" s="53" t="s">
        <v>53</v>
      </c>
      <c r="D22" s="54" t="s">
        <v>58</v>
      </c>
      <c r="E22" s="53" t="s">
        <v>53</v>
      </c>
      <c r="F22" s="58" t="s">
        <v>59</v>
      </c>
      <c r="G22" s="160"/>
      <c r="H22" s="162"/>
      <c r="I22" s="143"/>
      <c r="J22" s="145"/>
      <c r="K22" s="175"/>
      <c r="L22" s="175"/>
    </row>
    <row r="23" spans="1:12" s="4" customFormat="1" x14ac:dyDescent="0.4">
      <c r="A23" s="166"/>
      <c r="B23" s="168"/>
      <c r="C23" s="53" t="s">
        <v>54</v>
      </c>
      <c r="D23" s="54" t="s">
        <v>58</v>
      </c>
      <c r="E23" s="53" t="s">
        <v>54</v>
      </c>
      <c r="F23" s="58" t="s">
        <v>59</v>
      </c>
      <c r="G23" s="160"/>
      <c r="H23" s="162"/>
      <c r="I23" s="143"/>
      <c r="J23" s="145"/>
      <c r="K23" s="175"/>
      <c r="L23" s="175"/>
    </row>
    <row r="24" spans="1:12" s="4" customFormat="1" x14ac:dyDescent="0.4">
      <c r="A24" s="166"/>
      <c r="B24" s="168"/>
      <c r="C24" s="53" t="s">
        <v>55</v>
      </c>
      <c r="D24" s="54" t="s">
        <v>58</v>
      </c>
      <c r="E24" s="53" t="s">
        <v>55</v>
      </c>
      <c r="F24" s="58" t="s">
        <v>59</v>
      </c>
      <c r="G24" s="160"/>
      <c r="H24" s="162"/>
      <c r="I24" s="143"/>
      <c r="J24" s="145"/>
      <c r="K24" s="175"/>
      <c r="L24" s="175"/>
    </row>
    <row r="25" spans="1:12" s="4" customFormat="1" ht="27.45" customHeight="1" thickBot="1" x14ac:dyDescent="0.45">
      <c r="A25" s="166"/>
      <c r="B25" s="168"/>
      <c r="C25" s="153" t="s">
        <v>50</v>
      </c>
      <c r="D25" s="154"/>
      <c r="E25" s="171" t="s">
        <v>60</v>
      </c>
      <c r="F25" s="172"/>
      <c r="G25" s="160"/>
      <c r="H25" s="162"/>
      <c r="I25" s="143"/>
      <c r="J25" s="145"/>
      <c r="K25" s="176"/>
      <c r="L25" s="176"/>
    </row>
    <row r="26" spans="1:12" s="4" customFormat="1" ht="21" customHeight="1" thickBot="1" x14ac:dyDescent="0.45">
      <c r="A26" s="155" t="s">
        <v>18</v>
      </c>
      <c r="B26" s="156"/>
      <c r="C26" s="157"/>
      <c r="D26" s="157"/>
      <c r="E26" s="156"/>
      <c r="F26" s="156"/>
      <c r="G26" s="156"/>
      <c r="H26" s="156"/>
      <c r="I26" s="158"/>
      <c r="J26" s="181">
        <f>J12+J19</f>
        <v>0</v>
      </c>
      <c r="K26" s="182"/>
      <c r="L26" s="183"/>
    </row>
    <row r="27" spans="1:12" x14ac:dyDescent="0.4">
      <c r="A27" s="42" t="s">
        <v>19</v>
      </c>
      <c r="B27" s="42"/>
      <c r="C27" s="42"/>
      <c r="D27" s="42"/>
      <c r="E27" s="42"/>
      <c r="F27" s="42"/>
      <c r="G27" s="42"/>
      <c r="H27" s="42"/>
      <c r="I27" s="42"/>
      <c r="J27" s="1"/>
    </row>
    <row r="28" spans="1:12" x14ac:dyDescent="0.4">
      <c r="A28" s="184" t="s">
        <v>20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</row>
    <row r="29" spans="1:12" ht="9" customHeight="1" x14ac:dyDescent="0.4">
      <c r="A29" s="15"/>
      <c r="B29" s="15"/>
      <c r="C29" s="15"/>
      <c r="D29" s="15"/>
      <c r="E29" s="15"/>
      <c r="F29" s="15"/>
      <c r="G29" s="15"/>
      <c r="H29" s="15"/>
      <c r="I29" s="15"/>
      <c r="J29" s="1"/>
      <c r="K29"/>
      <c r="L29"/>
    </row>
    <row r="30" spans="1:12" customFormat="1" ht="24" customHeight="1" x14ac:dyDescent="0.3">
      <c r="A30" s="185" t="s">
        <v>39</v>
      </c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</row>
    <row r="31" spans="1:12" customFormat="1" ht="28.2" customHeight="1" x14ac:dyDescent="0.3">
      <c r="A31" s="185" t="s">
        <v>40</v>
      </c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</row>
    <row r="32" spans="1:12" customFormat="1" ht="17.7" customHeight="1" x14ac:dyDescent="0.3">
      <c r="A32" s="46"/>
      <c r="B32" s="12"/>
      <c r="C32" s="12"/>
      <c r="D32" s="12"/>
      <c r="E32" s="12"/>
      <c r="F32" s="12"/>
    </row>
    <row r="33" spans="1:255" x14ac:dyDescent="0.4">
      <c r="A33" s="60" t="s">
        <v>21</v>
      </c>
      <c r="B33" s="60"/>
      <c r="C33" s="60"/>
      <c r="D33" s="60"/>
      <c r="E33" s="60"/>
      <c r="F33" s="60"/>
      <c r="G33" s="60"/>
      <c r="H33" s="60"/>
      <c r="I33" s="60"/>
      <c r="J33" s="1"/>
    </row>
    <row r="34" spans="1:255" ht="27.45" customHeight="1" x14ac:dyDescent="0.4">
      <c r="A34" s="186" t="s">
        <v>62</v>
      </c>
      <c r="B34" s="186"/>
      <c r="C34" s="186"/>
      <c r="D34" s="186"/>
      <c r="E34" s="186"/>
      <c r="F34" s="186"/>
      <c r="G34" s="186"/>
      <c r="H34" s="186"/>
      <c r="I34" s="186"/>
      <c r="J34" s="186"/>
      <c r="K34" s="186"/>
      <c r="L34" s="186"/>
    </row>
    <row r="35" spans="1:255" ht="27.45" customHeight="1" x14ac:dyDescent="0.4">
      <c r="A35" s="180" t="s">
        <v>22</v>
      </c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</row>
    <row r="36" spans="1:255" x14ac:dyDescent="0.4">
      <c r="A36" s="35" t="s">
        <v>23</v>
      </c>
      <c r="B36" s="35"/>
      <c r="C36" s="35"/>
      <c r="D36" s="35"/>
      <c r="E36" s="35"/>
      <c r="F36" s="35"/>
      <c r="G36" s="35"/>
      <c r="H36" s="35"/>
      <c r="I36" s="35"/>
      <c r="J36" s="1"/>
      <c r="K36" s="35"/>
      <c r="L36" s="35"/>
    </row>
    <row r="37" spans="1:255" x14ac:dyDescent="0.4">
      <c r="A37" s="94" t="s">
        <v>24</v>
      </c>
      <c r="B37" s="94"/>
      <c r="C37" s="94"/>
      <c r="D37" s="94"/>
      <c r="E37" s="94"/>
      <c r="F37" s="94"/>
      <c r="G37" s="94"/>
      <c r="H37" s="94"/>
      <c r="I37" s="94"/>
      <c r="J37" s="1"/>
    </row>
    <row r="38" spans="1:255" s="9" customFormat="1" ht="13.8" x14ac:dyDescent="0.25">
      <c r="A38" s="115" t="s">
        <v>46</v>
      </c>
      <c r="B38" s="115"/>
      <c r="C38" s="115"/>
      <c r="D38" s="115"/>
      <c r="E38" s="115"/>
      <c r="F38" s="115"/>
      <c r="G38" s="115"/>
      <c r="H38" s="115"/>
      <c r="I38" s="115"/>
      <c r="J38" s="8"/>
      <c r="K38" s="10"/>
      <c r="L38" s="7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</row>
    <row r="39" spans="1:255" ht="23.7" customHeight="1" x14ac:dyDescent="0.4">
      <c r="A39" s="94" t="s">
        <v>26</v>
      </c>
      <c r="B39" s="94"/>
      <c r="C39" s="94"/>
      <c r="D39" s="94"/>
      <c r="E39" s="94"/>
      <c r="F39" s="94"/>
      <c r="G39" s="94"/>
      <c r="H39" s="94"/>
      <c r="I39" s="94"/>
      <c r="J39" s="1"/>
      <c r="K39" s="10"/>
      <c r="L39" s="7"/>
    </row>
    <row r="40" spans="1:255" x14ac:dyDescent="0.4">
      <c r="A40" s="38" t="s">
        <v>27</v>
      </c>
      <c r="B40" s="35"/>
      <c r="C40" s="35"/>
      <c r="D40" s="35"/>
      <c r="E40" s="35"/>
      <c r="F40" s="35"/>
      <c r="G40" s="35"/>
      <c r="H40" s="35"/>
      <c r="I40" s="35"/>
      <c r="J40" s="1"/>
      <c r="K40" s="10"/>
      <c r="L40" s="7"/>
    </row>
    <row r="41" spans="1:255" ht="11.7" customHeight="1" x14ac:dyDescent="0.4">
      <c r="A41" s="38"/>
      <c r="B41" s="35"/>
      <c r="C41" s="35"/>
      <c r="D41" s="35"/>
      <c r="E41" s="35"/>
      <c r="F41" s="35"/>
      <c r="G41" s="35"/>
      <c r="H41" s="35"/>
      <c r="I41" s="35"/>
      <c r="J41" s="1"/>
      <c r="K41" s="10"/>
      <c r="L41" s="7"/>
    </row>
    <row r="42" spans="1:255" x14ac:dyDescent="0.4">
      <c r="A42" s="55"/>
      <c r="B42" s="12" t="s">
        <v>47</v>
      </c>
      <c r="C42" s="12"/>
      <c r="D42" s="12"/>
      <c r="E42" s="12"/>
      <c r="H42" s="5"/>
      <c r="J42" s="1"/>
      <c r="K42" s="10"/>
      <c r="L42" s="7"/>
    </row>
    <row r="43" spans="1:255" ht="6" customHeight="1" x14ac:dyDescent="0.4">
      <c r="A43" s="55"/>
      <c r="B43" s="12"/>
      <c r="C43" s="12"/>
      <c r="D43" s="12"/>
      <c r="E43" s="12"/>
      <c r="H43" s="5"/>
      <c r="J43" s="1"/>
      <c r="K43" s="10"/>
      <c r="L43" s="7"/>
    </row>
    <row r="44" spans="1:255" s="9" customFormat="1" x14ac:dyDescent="0.4">
      <c r="A44" s="6"/>
      <c r="B44" s="34" t="s">
        <v>28</v>
      </c>
      <c r="C44" s="34"/>
      <c r="D44" s="34"/>
      <c r="E44" s="34"/>
      <c r="F44" s="33"/>
      <c r="G44" s="11"/>
      <c r="H44" s="10"/>
      <c r="I44" s="10"/>
      <c r="J44" s="8"/>
      <c r="K44" s="1"/>
      <c r="L44" s="1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</row>
    <row r="45" spans="1:255" s="9" customFormat="1" x14ac:dyDescent="0.4">
      <c r="A45" s="12"/>
      <c r="B45" s="95" t="s">
        <v>29</v>
      </c>
      <c r="C45" s="95"/>
      <c r="D45" s="95"/>
      <c r="E45" s="95"/>
      <c r="F45" s="95"/>
      <c r="G45" s="11"/>
      <c r="H45" s="10"/>
      <c r="I45" s="10"/>
      <c r="J45" s="8"/>
      <c r="K45" s="1"/>
      <c r="L45" s="1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</row>
    <row r="46" spans="1:255" x14ac:dyDescent="0.4">
      <c r="A46" s="1"/>
      <c r="I46" s="1"/>
      <c r="J46" s="1"/>
    </row>
    <row r="47" spans="1:255" x14ac:dyDescent="0.4">
      <c r="A47" s="1"/>
      <c r="I47" s="1"/>
      <c r="J47" s="1"/>
    </row>
    <row r="48" spans="1:255" x14ac:dyDescent="0.4">
      <c r="A48" s="1"/>
      <c r="I48" s="1"/>
      <c r="J48" s="1"/>
    </row>
    <row r="49" s="1" customFormat="1" x14ac:dyDescent="0.4"/>
    <row r="50" s="1" customFormat="1" x14ac:dyDescent="0.4"/>
    <row r="51" s="1" customFormat="1" x14ac:dyDescent="0.4"/>
  </sheetData>
  <mergeCells count="54">
    <mergeCell ref="A35:L35"/>
    <mergeCell ref="J26:L26"/>
    <mergeCell ref="A28:L28"/>
    <mergeCell ref="A30:L30"/>
    <mergeCell ref="A31:L31"/>
    <mergeCell ref="A34:L34"/>
    <mergeCell ref="A1:L1"/>
    <mergeCell ref="L19:L25"/>
    <mergeCell ref="K19:K25"/>
    <mergeCell ref="J19:J25"/>
    <mergeCell ref="C25:D25"/>
    <mergeCell ref="E25:F25"/>
    <mergeCell ref="A19:A25"/>
    <mergeCell ref="B19:B25"/>
    <mergeCell ref="C19:D19"/>
    <mergeCell ref="E19:F19"/>
    <mergeCell ref="L10:L11"/>
    <mergeCell ref="K10:K11"/>
    <mergeCell ref="K12:K18"/>
    <mergeCell ref="L12:L18"/>
    <mergeCell ref="G12:G18"/>
    <mergeCell ref="H12:H18"/>
    <mergeCell ref="A37:I37"/>
    <mergeCell ref="A38:I38"/>
    <mergeCell ref="A39:I39"/>
    <mergeCell ref="B45:F45"/>
    <mergeCell ref="A8:D8"/>
    <mergeCell ref="C12:D12"/>
    <mergeCell ref="C18:D18"/>
    <mergeCell ref="A26:I26"/>
    <mergeCell ref="G19:G25"/>
    <mergeCell ref="H19:H25"/>
    <mergeCell ref="I19:I25"/>
    <mergeCell ref="I11:J11"/>
    <mergeCell ref="A12:A18"/>
    <mergeCell ref="B12:B18"/>
    <mergeCell ref="E12:F12"/>
    <mergeCell ref="E18:F18"/>
    <mergeCell ref="I12:I18"/>
    <mergeCell ref="J12:J18"/>
    <mergeCell ref="E8:L8"/>
    <mergeCell ref="A10:A11"/>
    <mergeCell ref="B10:B11"/>
    <mergeCell ref="C10:F10"/>
    <mergeCell ref="G10:G11"/>
    <mergeCell ref="H10:H11"/>
    <mergeCell ref="C11:D11"/>
    <mergeCell ref="E11:F11"/>
    <mergeCell ref="A5:D7"/>
    <mergeCell ref="A2:L2"/>
    <mergeCell ref="A4:L4"/>
    <mergeCell ref="E5:L5"/>
    <mergeCell ref="E6:L6"/>
    <mergeCell ref="E7:L7"/>
  </mergeCells>
  <pageMargins left="0.31496062992125984" right="0.11811023622047245" top="0.19685039370078741" bottom="0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234F-A6A2-41F8-88BE-E6DCB132C79F}">
  <dimension ref="A1:IP77"/>
  <sheetViews>
    <sheetView showGridLines="0" topLeftCell="A4" zoomScale="90" zoomScaleNormal="90" zoomScaleSheetLayoutView="85" workbookViewId="0">
      <selection activeCell="B10" sqref="B10:B12"/>
    </sheetView>
  </sheetViews>
  <sheetFormatPr defaultColWidth="9.109375" defaultRowHeight="21" x14ac:dyDescent="0.4"/>
  <cols>
    <col min="1" max="1" width="5.33203125" style="2" customWidth="1"/>
    <col min="2" max="2" width="66" style="1" customWidth="1"/>
    <col min="3" max="3" width="12.6640625" style="1" customWidth="1"/>
    <col min="4" max="4" width="12" style="1" customWidth="1"/>
    <col min="5" max="5" width="17.33203125" style="5" customWidth="1"/>
    <col min="6" max="6" width="18.44140625" style="5" customWidth="1"/>
    <col min="7" max="7" width="20.6640625" style="1" customWidth="1"/>
    <col min="8" max="8" width="25.44140625" style="1" customWidth="1"/>
    <col min="9" max="16384" width="9.109375" style="1"/>
  </cols>
  <sheetData>
    <row r="1" spans="1:8" x14ac:dyDescent="0.4">
      <c r="G1" s="187" t="s">
        <v>0</v>
      </c>
      <c r="H1" s="187"/>
    </row>
    <row r="2" spans="1:8" x14ac:dyDescent="0.4">
      <c r="B2" s="139" t="s">
        <v>1</v>
      </c>
      <c r="C2" s="139"/>
      <c r="D2" s="139"/>
      <c r="E2" s="139"/>
      <c r="F2" s="139"/>
      <c r="G2" s="139"/>
      <c r="H2" s="139"/>
    </row>
    <row r="4" spans="1:8" ht="29.25" customHeight="1" x14ac:dyDescent="0.4">
      <c r="A4" s="96" t="s">
        <v>30</v>
      </c>
      <c r="B4" s="96"/>
      <c r="C4" s="96"/>
      <c r="D4" s="96"/>
      <c r="E4" s="96"/>
      <c r="F4" s="96"/>
      <c r="G4" s="96"/>
      <c r="H4" s="16"/>
    </row>
    <row r="5" spans="1:8" ht="20.25" customHeight="1" x14ac:dyDescent="0.4">
      <c r="A5" s="97" t="s">
        <v>3</v>
      </c>
      <c r="B5" s="98"/>
      <c r="C5" s="188" t="s">
        <v>4</v>
      </c>
      <c r="D5" s="188"/>
      <c r="E5" s="188"/>
      <c r="F5" s="188"/>
      <c r="G5" s="188"/>
      <c r="H5" s="188"/>
    </row>
    <row r="6" spans="1:8" ht="20.25" customHeight="1" x14ac:dyDescent="0.4">
      <c r="A6" s="100"/>
      <c r="B6" s="101"/>
      <c r="C6" s="188" t="s">
        <v>5</v>
      </c>
      <c r="D6" s="188"/>
      <c r="E6" s="188"/>
      <c r="F6" s="188"/>
      <c r="G6" s="188"/>
      <c r="H6" s="188"/>
    </row>
    <row r="7" spans="1:8" ht="25.95" customHeight="1" x14ac:dyDescent="0.4">
      <c r="A7" s="103"/>
      <c r="B7" s="104"/>
      <c r="C7" s="188" t="s">
        <v>6</v>
      </c>
      <c r="D7" s="188"/>
      <c r="E7" s="188"/>
      <c r="F7" s="188"/>
      <c r="G7" s="188"/>
      <c r="H7" s="188"/>
    </row>
    <row r="8" spans="1:8" ht="34.950000000000003" customHeight="1" x14ac:dyDescent="0.4">
      <c r="A8" s="106" t="s">
        <v>7</v>
      </c>
      <c r="B8" s="107"/>
      <c r="C8" s="188" t="s">
        <v>8</v>
      </c>
      <c r="D8" s="188"/>
      <c r="E8" s="188"/>
      <c r="F8" s="188"/>
      <c r="G8" s="188"/>
      <c r="H8" s="188"/>
    </row>
    <row r="9" spans="1:8" ht="57" customHeight="1" thickBot="1" x14ac:dyDescent="0.45">
      <c r="A9" s="189" t="s">
        <v>31</v>
      </c>
      <c r="B9" s="189"/>
      <c r="C9" s="189"/>
      <c r="D9" s="189"/>
      <c r="E9" s="189"/>
      <c r="F9" s="189"/>
      <c r="G9" s="189"/>
      <c r="H9" s="189"/>
    </row>
    <row r="10" spans="1:8" ht="20.25" customHeight="1" x14ac:dyDescent="0.4">
      <c r="A10" s="190" t="s">
        <v>9</v>
      </c>
      <c r="B10" s="193" t="s">
        <v>10</v>
      </c>
      <c r="C10" s="196" t="s">
        <v>11</v>
      </c>
      <c r="D10" s="197"/>
      <c r="E10" s="202" t="s">
        <v>12</v>
      </c>
      <c r="F10" s="205" t="s">
        <v>13</v>
      </c>
      <c r="G10" s="197" t="s">
        <v>14</v>
      </c>
      <c r="H10" s="197" t="s">
        <v>32</v>
      </c>
    </row>
    <row r="11" spans="1:8" x14ac:dyDescent="0.4">
      <c r="A11" s="191"/>
      <c r="B11" s="194"/>
      <c r="C11" s="198"/>
      <c r="D11" s="199"/>
      <c r="E11" s="203"/>
      <c r="F11" s="206"/>
      <c r="G11" s="199"/>
      <c r="H11" s="199"/>
    </row>
    <row r="12" spans="1:8" s="3" customFormat="1" ht="29.7" customHeight="1" x14ac:dyDescent="0.4">
      <c r="A12" s="191"/>
      <c r="B12" s="195"/>
      <c r="C12" s="200"/>
      <c r="D12" s="201"/>
      <c r="E12" s="203"/>
      <c r="F12" s="206"/>
      <c r="G12" s="201"/>
      <c r="H12" s="201"/>
    </row>
    <row r="13" spans="1:8" s="4" customFormat="1" ht="43.95" customHeight="1" thickBot="1" x14ac:dyDescent="0.45">
      <c r="A13" s="192"/>
      <c r="B13" s="17" t="s">
        <v>15</v>
      </c>
      <c r="C13" s="28" t="s">
        <v>16</v>
      </c>
      <c r="D13" s="18" t="s">
        <v>17</v>
      </c>
      <c r="E13" s="204"/>
      <c r="F13" s="207"/>
      <c r="G13" s="36" t="s">
        <v>17</v>
      </c>
      <c r="H13" s="18" t="s">
        <v>17</v>
      </c>
    </row>
    <row r="14" spans="1:8" s="4" customFormat="1" x14ac:dyDescent="0.4">
      <c r="A14" s="19">
        <v>1</v>
      </c>
      <c r="B14" s="20"/>
      <c r="C14" s="29"/>
      <c r="D14" s="21"/>
      <c r="E14" s="26"/>
      <c r="F14" s="37">
        <f>D14*E14</f>
        <v>0</v>
      </c>
      <c r="G14" s="21"/>
      <c r="H14" s="21"/>
    </row>
    <row r="15" spans="1:8" s="4" customFormat="1" x14ac:dyDescent="0.4">
      <c r="A15" s="22">
        <v>2</v>
      </c>
      <c r="B15" s="14"/>
      <c r="C15" s="30"/>
      <c r="D15" s="23"/>
      <c r="E15" s="27"/>
      <c r="F15" s="31">
        <f t="shared" ref="F15:F23" si="0">D15*E15</f>
        <v>0</v>
      </c>
      <c r="G15" s="23"/>
      <c r="H15" s="23"/>
    </row>
    <row r="16" spans="1:8" s="4" customFormat="1" x14ac:dyDescent="0.4">
      <c r="A16" s="22">
        <v>3</v>
      </c>
      <c r="B16" s="14"/>
      <c r="C16" s="30"/>
      <c r="D16" s="23"/>
      <c r="E16" s="27"/>
      <c r="F16" s="31">
        <f>D16*E16</f>
        <v>0</v>
      </c>
      <c r="G16" s="23"/>
      <c r="H16" s="23"/>
    </row>
    <row r="17" spans="1:9" s="4" customFormat="1" x14ac:dyDescent="0.4">
      <c r="A17" s="22">
        <v>4</v>
      </c>
      <c r="B17" s="14"/>
      <c r="C17" s="30"/>
      <c r="D17" s="23"/>
      <c r="E17" s="27"/>
      <c r="F17" s="31">
        <f t="shared" si="0"/>
        <v>0</v>
      </c>
      <c r="G17" s="23"/>
      <c r="H17" s="23"/>
    </row>
    <row r="18" spans="1:9" s="4" customFormat="1" x14ac:dyDescent="0.4">
      <c r="A18" s="22">
        <v>5</v>
      </c>
      <c r="B18" s="14"/>
      <c r="C18" s="30"/>
      <c r="D18" s="23"/>
      <c r="E18" s="27"/>
      <c r="F18" s="31">
        <f t="shared" si="0"/>
        <v>0</v>
      </c>
      <c r="G18" s="23"/>
      <c r="H18" s="23"/>
    </row>
    <row r="19" spans="1:9" s="4" customFormat="1" x14ac:dyDescent="0.4">
      <c r="A19" s="22">
        <v>6</v>
      </c>
      <c r="B19" s="14"/>
      <c r="C19" s="30"/>
      <c r="D19" s="23"/>
      <c r="E19" s="27"/>
      <c r="F19" s="31">
        <f t="shared" si="0"/>
        <v>0</v>
      </c>
      <c r="G19" s="23"/>
      <c r="H19" s="23"/>
    </row>
    <row r="20" spans="1:9" s="4" customFormat="1" x14ac:dyDescent="0.4">
      <c r="A20" s="22">
        <v>7</v>
      </c>
      <c r="B20" s="13"/>
      <c r="C20" s="30"/>
      <c r="D20" s="23"/>
      <c r="E20" s="27"/>
      <c r="F20" s="31">
        <f t="shared" si="0"/>
        <v>0</v>
      </c>
      <c r="G20" s="23"/>
      <c r="H20" s="23"/>
    </row>
    <row r="21" spans="1:9" s="4" customFormat="1" x14ac:dyDescent="0.4">
      <c r="A21" s="22">
        <v>8</v>
      </c>
      <c r="B21" s="13"/>
      <c r="C21" s="30"/>
      <c r="D21" s="23"/>
      <c r="E21" s="27"/>
      <c r="F21" s="31">
        <f t="shared" si="0"/>
        <v>0</v>
      </c>
      <c r="G21" s="23"/>
      <c r="H21" s="23"/>
    </row>
    <row r="22" spans="1:9" s="4" customFormat="1" x14ac:dyDescent="0.4">
      <c r="A22" s="22">
        <v>9</v>
      </c>
      <c r="B22" s="13"/>
      <c r="C22" s="30"/>
      <c r="D22" s="23"/>
      <c r="E22" s="27"/>
      <c r="F22" s="31">
        <f t="shared" si="0"/>
        <v>0</v>
      </c>
      <c r="G22" s="23"/>
      <c r="H22" s="23"/>
    </row>
    <row r="23" spans="1:9" s="4" customFormat="1" ht="31.5" customHeight="1" thickBot="1" x14ac:dyDescent="0.45">
      <c r="A23" s="22">
        <v>10</v>
      </c>
      <c r="B23" s="13"/>
      <c r="C23" s="30"/>
      <c r="D23" s="23"/>
      <c r="E23" s="27"/>
      <c r="F23" s="31">
        <f t="shared" si="0"/>
        <v>0</v>
      </c>
      <c r="G23" s="23"/>
      <c r="H23" s="23"/>
    </row>
    <row r="24" spans="1:9" ht="21.6" thickBot="1" x14ac:dyDescent="0.45">
      <c r="A24" s="208" t="s">
        <v>18</v>
      </c>
      <c r="B24" s="209"/>
      <c r="C24" s="209"/>
      <c r="D24" s="210"/>
      <c r="E24" s="211">
        <f>SUM(F14:F23)</f>
        <v>0</v>
      </c>
      <c r="F24" s="212"/>
      <c r="G24" s="24"/>
      <c r="H24" s="25"/>
    </row>
    <row r="25" spans="1:9" x14ac:dyDescent="0.4">
      <c r="A25" s="43" t="s">
        <v>33</v>
      </c>
      <c r="B25" s="42"/>
      <c r="C25" s="42"/>
      <c r="D25" s="42"/>
      <c r="E25" s="42"/>
      <c r="F25" s="42"/>
    </row>
    <row r="26" spans="1:9" x14ac:dyDescent="0.4">
      <c r="A26" s="15" t="s">
        <v>20</v>
      </c>
      <c r="B26" s="32"/>
    </row>
    <row r="27" spans="1:9" x14ac:dyDescent="0.4">
      <c r="A27" s="32"/>
      <c r="B27" s="32"/>
    </row>
    <row r="28" spans="1:9" x14ac:dyDescent="0.4">
      <c r="A28" s="184" t="s">
        <v>21</v>
      </c>
      <c r="B28" s="184"/>
      <c r="C28" s="184"/>
      <c r="D28" s="184"/>
      <c r="E28" s="184"/>
      <c r="F28" s="184"/>
      <c r="G28" s="184"/>
      <c r="H28" s="184"/>
    </row>
    <row r="29" spans="1:9" ht="27.45" customHeight="1" x14ac:dyDescent="0.4">
      <c r="A29" s="186" t="s">
        <v>34</v>
      </c>
      <c r="B29" s="186"/>
      <c r="C29" s="186"/>
      <c r="D29" s="186"/>
      <c r="E29" s="186"/>
      <c r="F29" s="186"/>
      <c r="G29" s="44"/>
      <c r="H29" s="44"/>
      <c r="I29" s="44"/>
    </row>
    <row r="30" spans="1:9" ht="27.45" customHeight="1" x14ac:dyDescent="0.4">
      <c r="A30" s="186" t="s">
        <v>35</v>
      </c>
      <c r="B30" s="186"/>
      <c r="C30" s="186"/>
      <c r="D30" s="186"/>
      <c r="E30" s="186"/>
      <c r="F30" s="186"/>
      <c r="G30" s="186"/>
      <c r="H30" s="186"/>
    </row>
    <row r="31" spans="1:9" x14ac:dyDescent="0.4">
      <c r="A31" s="35" t="s">
        <v>23</v>
      </c>
      <c r="B31" s="35"/>
      <c r="C31" s="35"/>
      <c r="D31" s="35"/>
      <c r="E31" s="35"/>
      <c r="F31" s="35"/>
      <c r="G31" s="35"/>
      <c r="H31" s="35"/>
    </row>
    <row r="32" spans="1:9" x14ac:dyDescent="0.4">
      <c r="A32" s="94" t="s">
        <v>24</v>
      </c>
      <c r="B32" s="94"/>
      <c r="C32" s="94"/>
      <c r="D32" s="94"/>
      <c r="E32" s="94"/>
      <c r="F32" s="94"/>
      <c r="G32" s="94"/>
      <c r="H32" s="94"/>
    </row>
    <row r="33" spans="1:250" s="9" customFormat="1" ht="13.8" x14ac:dyDescent="0.25">
      <c r="A33" s="115" t="s">
        <v>25</v>
      </c>
      <c r="B33" s="115"/>
      <c r="C33" s="115"/>
      <c r="D33" s="115"/>
      <c r="E33" s="115"/>
      <c r="F33" s="115"/>
      <c r="G33" s="115"/>
      <c r="H33" s="115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</row>
    <row r="34" spans="1:250" ht="23.7" customHeight="1" x14ac:dyDescent="0.4">
      <c r="A34" s="94" t="s">
        <v>26</v>
      </c>
      <c r="B34" s="94"/>
      <c r="C34" s="94"/>
      <c r="D34" s="94"/>
      <c r="E34" s="94"/>
      <c r="F34" s="94"/>
      <c r="G34" s="94"/>
      <c r="H34" s="94"/>
    </row>
    <row r="35" spans="1:250" x14ac:dyDescent="0.4">
      <c r="A35" s="38" t="s">
        <v>36</v>
      </c>
      <c r="B35" s="35"/>
      <c r="C35" s="35"/>
      <c r="D35" s="35"/>
      <c r="E35" s="35"/>
      <c r="F35" s="35"/>
      <c r="G35" s="35"/>
      <c r="H35" s="35"/>
    </row>
    <row r="37" spans="1:250" s="9" customFormat="1" ht="13.8" x14ac:dyDescent="0.25">
      <c r="A37" s="6"/>
      <c r="B37" s="34" t="s">
        <v>28</v>
      </c>
      <c r="C37" s="11"/>
      <c r="D37" s="11"/>
      <c r="E37" s="10"/>
      <c r="F37" s="10"/>
      <c r="G37" s="10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</row>
    <row r="38" spans="1:250" s="9" customFormat="1" ht="15.6" x14ac:dyDescent="0.3">
      <c r="A38" s="12"/>
      <c r="B38" s="41" t="s">
        <v>29</v>
      </c>
      <c r="C38" s="11"/>
      <c r="D38" s="11"/>
      <c r="E38" s="10"/>
      <c r="F38" s="10"/>
      <c r="G38" s="10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</row>
    <row r="39" spans="1:250" s="9" customFormat="1" ht="13.8" x14ac:dyDescent="0.25">
      <c r="A39" s="6"/>
      <c r="B39" s="33"/>
      <c r="C39" s="11"/>
      <c r="D39" s="11"/>
      <c r="E39" s="10"/>
      <c r="F39" s="10"/>
      <c r="G39" s="10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</row>
    <row r="40" spans="1:250" s="9" customFormat="1" ht="13.8" x14ac:dyDescent="0.25">
      <c r="A40" s="6"/>
      <c r="B40" s="33"/>
      <c r="C40" s="11"/>
      <c r="D40" s="11"/>
      <c r="E40" s="10"/>
      <c r="F40" s="10"/>
      <c r="G40" s="10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</row>
    <row r="41" spans="1:250" s="9" customFormat="1" ht="13.8" x14ac:dyDescent="0.25">
      <c r="A41" s="6"/>
      <c r="B41" s="11"/>
      <c r="C41" s="11"/>
      <c r="D41" s="11"/>
      <c r="E41" s="10"/>
      <c r="F41" s="10"/>
      <c r="G41" s="10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</row>
    <row r="42" spans="1:250" s="9" customFormat="1" ht="13.8" x14ac:dyDescent="0.25">
      <c r="A42" s="6"/>
      <c r="B42" s="11"/>
      <c r="C42" s="11"/>
      <c r="D42" s="11"/>
      <c r="E42" s="10"/>
      <c r="F42" s="10"/>
      <c r="G42" s="10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</row>
    <row r="43" spans="1:250" x14ac:dyDescent="0.4">
      <c r="A43" s="1"/>
      <c r="E43" s="1"/>
      <c r="F43" s="1"/>
    </row>
    <row r="44" spans="1:250" x14ac:dyDescent="0.4">
      <c r="A44" s="1"/>
      <c r="E44" s="1"/>
      <c r="F44" s="1"/>
    </row>
    <row r="45" spans="1:250" x14ac:dyDescent="0.4">
      <c r="A45" s="1"/>
      <c r="E45" s="1"/>
      <c r="F45" s="1"/>
    </row>
    <row r="46" spans="1:250" x14ac:dyDescent="0.4">
      <c r="A46" s="1"/>
      <c r="E46" s="1"/>
      <c r="F46" s="1"/>
    </row>
    <row r="47" spans="1:250" x14ac:dyDescent="0.4">
      <c r="A47" s="1"/>
      <c r="E47" s="1"/>
      <c r="F47" s="1"/>
    </row>
    <row r="48" spans="1:250" x14ac:dyDescent="0.4">
      <c r="A48" s="1"/>
      <c r="E48" s="1"/>
      <c r="F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</sheetData>
  <mergeCells count="25">
    <mergeCell ref="A33:H33"/>
    <mergeCell ref="A34:H34"/>
    <mergeCell ref="A24:D24"/>
    <mergeCell ref="E24:F24"/>
    <mergeCell ref="A28:H28"/>
    <mergeCell ref="A30:H30"/>
    <mergeCell ref="A32:H32"/>
    <mergeCell ref="A29:F29"/>
    <mergeCell ref="A8:B8"/>
    <mergeCell ref="C8:H8"/>
    <mergeCell ref="A9:H9"/>
    <mergeCell ref="A10:A13"/>
    <mergeCell ref="B10:B12"/>
    <mergeCell ref="C10:D12"/>
    <mergeCell ref="E10:E13"/>
    <mergeCell ref="F10:F13"/>
    <mergeCell ref="G10:G12"/>
    <mergeCell ref="H10:H12"/>
    <mergeCell ref="G1:H1"/>
    <mergeCell ref="B2:H2"/>
    <mergeCell ref="A4:G4"/>
    <mergeCell ref="A5:B7"/>
    <mergeCell ref="C5:H5"/>
    <mergeCell ref="C6:H6"/>
    <mergeCell ref="C7:H7"/>
  </mergeCells>
  <pageMargins left="0.11811023622047245" right="0.11811023622047245" top="0" bottom="0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D60E41-C3D1-4810-853B-A54E1C653AB7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2.xml><?xml version="1.0" encoding="utf-8"?>
<ds:datastoreItem xmlns:ds="http://schemas.openxmlformats.org/officeDocument/2006/customXml" ds:itemID="{E75DDEC3-F5B9-433F-A913-BC2C80130B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5E86A6-B592-44C5-96EB-E5B563C3A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3</vt:i4>
      </vt:variant>
    </vt:vector>
  </HeadingPairs>
  <TitlesOfParts>
    <vt:vector size="6" baseType="lpstr">
      <vt:lpstr>Пропозиція_товари</vt:lpstr>
      <vt:lpstr>Пропозиція_товари_розбиття</vt:lpstr>
      <vt:lpstr>Пропозиція_роботи_послуги</vt:lpstr>
      <vt:lpstr>Пропозиція_роботи_послуги!Область_друку</vt:lpstr>
      <vt:lpstr>Пропозиція_товари!Область_друку</vt:lpstr>
      <vt:lpstr>Пропозиція_товари_розбиття!Область_друку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2026-08-28T06:48:11Z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