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378" documentId="13_ncr:1_{E61B6D90-791F-4464-B501-4E49F6C5C490}" xr6:coauthVersionLast="47" xr6:coauthVersionMax="47" xr10:uidLastSave="{1DF5B8D2-43B2-450F-B847-4851877BC18E}"/>
  <bookViews>
    <workbookView xWindow="28680" yWindow="-120" windowWidth="29040" windowHeight="15720" firstSheet="2" activeTab="2" xr2:uid="{00000000-000D-0000-FFFF-FFFF00000000}"/>
  </bookViews>
  <sheets>
    <sheet name="Пропозиція_товари" sheetId="6" state="hidden" r:id="rId1"/>
    <sheet name="Пропозиція_товари_розбиття" sheetId="9" state="hidden" r:id="rId2"/>
    <sheet name="Пропозиція_роботи_послуги" sheetId="7" r:id="rId3"/>
  </sheets>
  <definedNames>
    <definedName name="_xlnm.Print_Area" localSheetId="2">Пропозиція_роботи_послуги!$A$1:$F$61</definedName>
    <definedName name="_xlnm.Print_Area" localSheetId="0">Пропозиція_товари!$A$1:$M$41</definedName>
    <definedName name="_xlnm.Print_Area" localSheetId="1">Пропозиція_товари_розбиття!$A$1:$J$26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7" l="1"/>
  <c r="F31" i="7"/>
  <c r="F15" i="7"/>
  <c r="F40" i="7" l="1"/>
  <c r="F39" i="7"/>
  <c r="F38" i="7"/>
  <c r="F37" i="7"/>
  <c r="F36" i="7"/>
  <c r="F35" i="7"/>
  <c r="F34" i="7"/>
  <c r="F44" i="7"/>
  <c r="F43" i="7"/>
  <c r="F42" i="7"/>
  <c r="F41" i="7"/>
  <c r="F28" i="7"/>
  <c r="F27" i="7"/>
  <c r="F26" i="7"/>
  <c r="F25" i="7"/>
  <c r="F24" i="7"/>
  <c r="F23" i="7"/>
  <c r="F22" i="7"/>
  <c r="F32" i="7"/>
  <c r="F30" i="7"/>
  <c r="F29" i="7"/>
  <c r="J19" i="9" l="1"/>
  <c r="J12" i="9" l="1"/>
  <c r="J26" i="9" s="1"/>
  <c r="F15" i="6" l="1"/>
  <c r="F16" i="6"/>
  <c r="F17" i="6"/>
  <c r="F18" i="6"/>
  <c r="F19" i="6"/>
  <c r="F20" i="6"/>
  <c r="F21" i="6"/>
  <c r="F22" i="6"/>
  <c r="F23" i="6"/>
  <c r="F14" i="6"/>
  <c r="F17" i="7"/>
  <c r="F20" i="7"/>
  <c r="F19" i="7"/>
  <c r="F18" i="7"/>
  <c r="F16" i="7"/>
  <c r="E24" i="6" l="1"/>
</calcChain>
</file>

<file path=xl/sharedStrings.xml><?xml version="1.0" encoding="utf-8"?>
<sst xmlns="http://schemas.openxmlformats.org/spreadsheetml/2006/main" count="235" uniqueCount="122">
  <si>
    <t>Додаток №__ до Запиту</t>
  </si>
  <si>
    <t>Форма цінової пропозиції</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</si>
  <si>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t>
    </r>
    <r>
      <rPr>
        <sz val="11"/>
        <color rgb="FFFF0000"/>
        <rFont val="Times New Roman"/>
        <family val="1"/>
        <charset val="204"/>
      </rPr>
      <t xml:space="preserve">[найменування необхідних товарів/обладнання].  </t>
    </r>
  </si>
  <si>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</si>
  <si>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</si>
  <si>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</si>
  <si>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</si>
  <si>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</si>
  <si>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</si>
  <si>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</si>
  <si>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</si>
  <si>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</si>
  <si>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</si>
  <si>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</si>
  <si>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</si>
  <si>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Запит</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</si>
  <si>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</si>
  <si>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</si>
  <si>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t xml:space="preserve"> ** Закупівля відбувається одним лотом //Закупівля здійснюється окремими позиціями/лотами. </t>
    </r>
    <r>
      <rPr>
        <b/>
        <i/>
        <sz val="11"/>
        <color rgb="FFFF0000"/>
        <rFont val="Times New Roman"/>
        <family val="1"/>
        <charset val="204"/>
      </rPr>
      <t>[зазначається в залежності від вимог, зазначених у Заявці на закупівлю]</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</si>
  <si>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</si>
  <si>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Ми погоджуємось, що всі витрати, пов’язані з _____________________</t>
    </r>
    <r>
      <rPr>
        <b/>
        <sz val="11"/>
        <color rgb="FFFF0000"/>
        <rFont val="Times New Roman"/>
        <family val="1"/>
        <charset val="204"/>
      </rPr>
      <t xml:space="preserve"> (доставкою товару, завантажувально-розвантажувальними роботами, монтажем та встановленням на об’єкті)</t>
    </r>
    <r>
      <rPr>
        <sz val="11"/>
        <color theme="1"/>
        <rFont val="Times New Roman"/>
        <family val="1"/>
        <charset val="204"/>
      </rPr>
      <t>, здійснюються за рахунок Постачальника за наданою адресою</t>
    </r>
    <r>
      <rPr>
        <sz val="11"/>
        <color rgb="FFFF0000"/>
        <rFont val="Times New Roman"/>
        <family val="1"/>
        <charset val="204"/>
      </rPr>
      <t xml:space="preserve"> або</t>
    </r>
    <r>
      <rPr>
        <sz val="11"/>
        <color theme="1"/>
        <rFont val="Times New Roman"/>
        <family val="1"/>
        <charset val="204"/>
      </rPr>
      <t xml:space="preserve"> відповідно до розподілу, вказаного у Додатку №_.</t>
    </r>
  </si>
  <si>
    <r>
      <rPr>
        <sz val="11"/>
        <color rgb="FF000000"/>
        <rFont val="Times New Roman"/>
        <family val="1"/>
        <charset val="204"/>
      </rPr>
      <t>Ми погоджуємося та ознайомлені з умовами типового Договору  ТЧХУ (Додаток №</t>
    </r>
    <r>
      <rPr>
        <sz val="11"/>
        <color rgb="FFFF0000"/>
        <rFont val="Times New Roman"/>
        <family val="1"/>
        <charset val="204"/>
      </rPr>
      <t>_</t>
    </r>
    <r>
      <rPr>
        <sz val="11"/>
        <color rgb="FF000000"/>
        <rFont val="Times New Roman"/>
        <family val="1"/>
        <charset val="204"/>
      </rPr>
      <t xml:space="preserve"> до Запиту).</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</si>
  <si>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</si>
  <si>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</si>
  <si>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</si>
  <si>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</si>
  <si>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</si>
  <si>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 xml:space="preserve">              Керівник організації/ФОП:____________________________ ( ____________________) </t>
  </si>
  <si>
    <t xml:space="preserve">                                  МП                                  підпис                               ПІБ </t>
  </si>
  <si>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</si>
  <si>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t>Учасники повинні надсилати цінові пропозиції з підписом і печаткою.</t>
  </si>
  <si>
    <r>
      <t xml:space="preserve">Умови оплати, % передплати /післяплати </t>
    </r>
    <r>
      <rPr>
        <b/>
        <sz val="12"/>
        <color rgb="FFFF0000"/>
        <rFont val="Times New Roman"/>
        <family val="1"/>
        <charset val="204"/>
      </rPr>
      <t>(у випадку закупівлі окремими позиціями / лотами)</t>
    </r>
  </si>
  <si>
    <r>
      <t>Термін поставки товару,</t>
    </r>
    <r>
      <rPr>
        <b/>
        <i/>
        <sz val="12"/>
        <color rgb="FFFF0000"/>
        <rFont val="Times New Roman"/>
        <family val="1"/>
        <charset val="204"/>
      </rPr>
      <t xml:space="preserve"> </t>
    </r>
    <r>
      <rPr>
        <b/>
        <sz val="12"/>
        <color theme="1"/>
        <rFont val="Times New Roman"/>
        <family val="1"/>
        <charset val="204"/>
      </rPr>
      <t xml:space="preserve"> календарних днів </t>
    </r>
    <r>
      <rPr>
        <b/>
        <sz val="12"/>
        <color rgb="FFFF0000"/>
        <rFont val="Times New Roman"/>
        <family val="1"/>
        <charset val="204"/>
      </rPr>
      <t>(у випадку закупівлі окремими позиціями / лотами)</t>
    </r>
  </si>
  <si>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t>
    </r>
    <r>
      <rPr>
        <b/>
        <i/>
        <sz val="12"/>
        <color rgb="FFFF0000"/>
        <rFont val="Times New Roman"/>
        <family val="1"/>
        <charset val="204"/>
      </rPr>
      <t>)</t>
    </r>
  </si>
  <si>
    <r>
      <t>Термін доставки з дати підписання договору: _________________</t>
    </r>
    <r>
      <rPr>
        <sz val="12"/>
        <color rgb="FFFF0000"/>
        <rFont val="Times New Roman"/>
        <family val="1"/>
        <charset val="204"/>
      </rPr>
      <t> </t>
    </r>
    <r>
      <rPr>
        <b/>
        <sz val="12"/>
        <color rgb="FFFF0000"/>
        <rFont val="Times New Roman"/>
        <family val="1"/>
        <charset val="204"/>
      </rPr>
      <t xml:space="preserve">(календарних днів, </t>
    </r>
    <r>
      <rPr>
        <i/>
        <sz val="12"/>
        <color rgb="FFFF0000"/>
        <rFont val="Times New Roman"/>
        <family val="1"/>
        <charset val="204"/>
      </rPr>
      <t>прописати</t>
    </r>
    <r>
      <rPr>
        <b/>
        <sz val="12"/>
        <color rgb="FFFF0000"/>
        <rFont val="Times New Roman"/>
        <family val="1"/>
        <charset val="204"/>
      </rPr>
      <t>)</t>
    </r>
  </si>
  <si>
    <t>Назва</t>
  </si>
  <si>
    <t>Одиниця виміру</t>
  </si>
  <si>
    <t>Ціна 
за одиницю, грн</t>
  </si>
  <si>
    <t>Всього вартість, грн</t>
  </si>
  <si>
    <r>
      <t xml:space="preserve">Пропозиція
</t>
    </r>
    <r>
      <rPr>
        <b/>
        <i/>
        <sz val="12"/>
        <color theme="1"/>
        <rFont val="Times New Roman"/>
        <family val="1"/>
        <charset val="204"/>
      </rPr>
      <t xml:space="preserve"> </t>
    </r>
    <r>
      <rPr>
        <b/>
        <i/>
        <sz val="12"/>
        <color rgb="FFFF0000"/>
        <rFont val="Times New Roman"/>
        <family val="1"/>
        <charset val="204"/>
      </rPr>
      <t>Вказати  параметри та характеристики по кожному пункту</t>
    </r>
  </si>
  <si>
    <t xml:space="preserve">(з урахуванням всіх податків і зборів) </t>
  </si>
  <si>
    <t>Ми погоджуємось зафіксувати цінову пропозицію протягом 90 днів календарних днів з моменту подачі</t>
  </si>
  <si>
    <t>Дата:</t>
  </si>
  <si>
    <r>
      <t>(Назва Учасника),</t>
    </r>
    <r>
      <rPr>
        <sz val="12"/>
        <color theme="1"/>
        <rFont val="Times New Roman"/>
        <family val="1"/>
        <charset val="204"/>
      </rPr>
      <t xml:space="preserve"> надає свою пропозицію щодо участі у закупівлі</t>
    </r>
    <r>
      <rPr>
        <sz val="12"/>
        <rFont val="Times New Roman"/>
        <family val="1"/>
        <charset val="204"/>
      </rPr>
      <t xml:space="preserve"> </t>
    </r>
    <r>
      <rPr>
        <sz val="12"/>
        <color rgb="FFFF0000"/>
        <rFont val="Times New Roman"/>
        <family val="1"/>
        <charset val="204"/>
      </rPr>
      <t xml:space="preserve">[найменування необхідних товарів/обладнання].  </t>
    </r>
  </si>
  <si>
    <t>Торгова марка</t>
  </si>
  <si>
    <t>Країна-виробник</t>
  </si>
  <si>
    <t>Характеристика 1:</t>
  </si>
  <si>
    <t>Характеристика 2:</t>
  </si>
  <si>
    <t>Характеристика 3:</t>
  </si>
  <si>
    <t>Характеристика 4:</t>
  </si>
  <si>
    <t>Характеристика 5:</t>
  </si>
  <si>
    <t>Найменування предмету закупівлі</t>
  </si>
  <si>
    <t>Учасник має зазаначити торгову марку</t>
  </si>
  <si>
    <t>опис</t>
  </si>
  <si>
    <t>Пропозиція Учасника</t>
  </si>
  <si>
    <t>Учасник має зазаначити країну-виробника</t>
  </si>
  <si>
    <t>Додаток №__  до Запиту</t>
  </si>
  <si>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 </t>
    </r>
    <r>
      <rPr>
        <b/>
        <i/>
        <u/>
        <sz val="11"/>
        <color rgb="FF000000"/>
        <rFont val="Times New Roman"/>
        <family val="1"/>
        <charset val="204"/>
      </rPr>
      <t>надати</t>
    </r>
    <r>
      <rPr>
        <i/>
        <sz val="11"/>
        <color rgb="FF000000"/>
        <rFont val="Times New Roman"/>
        <family val="1"/>
        <charset val="204"/>
      </rPr>
      <t xml:space="preserve"> </t>
    </r>
    <r>
      <rPr>
        <b/>
        <i/>
        <u/>
        <sz val="11"/>
        <color rgb="FF000000"/>
        <rFont val="Times New Roman"/>
        <family val="1"/>
        <charset val="204"/>
      </rPr>
      <t xml:space="preserve">фото </t>
    </r>
    <r>
      <rPr>
        <b/>
        <i/>
        <u/>
        <sz val="11"/>
        <color rgb="FFFF0000"/>
        <rFont val="Times New Roman"/>
        <family val="1"/>
        <charset val="204"/>
      </rPr>
      <t>(за необхідності)</t>
    </r>
    <r>
      <rPr>
        <i/>
        <sz val="11"/>
        <color rgb="FFFF0000"/>
        <rFont val="Times New Roman"/>
        <family val="1"/>
        <charset val="204"/>
      </rPr>
      <t>)</t>
    </r>
  </si>
  <si>
    <t xml:space="preserve"> Роздiл 1. Демонтаж </t>
  </si>
  <si>
    <r>
      <t>(Назва Учасника),</t>
    </r>
    <r>
      <rPr>
        <sz val="11"/>
        <color theme="1"/>
        <rFont val="Times New Roman"/>
        <family val="1"/>
        <charset val="204"/>
      </rPr>
      <t xml:space="preserve"> надає свою пропозицію щодо участі у закупівлі </t>
    </r>
    <r>
      <rPr>
        <sz val="11"/>
        <rFont val="Times New Roman"/>
        <family val="1"/>
        <charset val="204"/>
      </rPr>
      <t>ремонт пошкоджених вікон на фасаді офісної будівлі Міжрегіонального Офіса Червоного Хреста України</t>
    </r>
  </si>
  <si>
    <t>Зняття облицювальної планки по периметру вікон (с збереженням)</t>
  </si>
  <si>
    <t>Зняття прижимної планки склопакету ( с збереженням)</t>
  </si>
  <si>
    <t>Демонтаж ущільнювача резинового</t>
  </si>
  <si>
    <t>Демонтаж пошкодженого склопакету</t>
  </si>
  <si>
    <t>Демонтаж наліпків цементної та бетонної суміші на плиті перекриття</t>
  </si>
  <si>
    <t>Очищення рами від залишків герметика та бруду</t>
  </si>
  <si>
    <t>Одиниця вимірювання</t>
  </si>
  <si>
    <t>м.п.</t>
  </si>
  <si>
    <t>м2</t>
  </si>
  <si>
    <t>23,06</t>
  </si>
  <si>
    <t>14,90</t>
  </si>
  <si>
    <t>10,21</t>
  </si>
  <si>
    <t>Роздiл 2. Монтажні роботи</t>
  </si>
  <si>
    <t>Встановлення склопакету з формулою  4х28х6</t>
  </si>
  <si>
    <t>Склопакет 950*1450, 7шт</t>
  </si>
  <si>
    <t>Склопакет 310*1970,  1шт</t>
  </si>
  <si>
    <t>Склопакет 450*950, 2шт</t>
  </si>
  <si>
    <t>Склопакет 900*1300,  1шт</t>
  </si>
  <si>
    <t>Склопакет 1450*1800,  1шт</t>
  </si>
  <si>
    <t>Герметик каучуковий</t>
  </si>
  <si>
    <t>Встановлення прижимної планки склопакету</t>
  </si>
  <si>
    <t>Ущільнювач резиновий</t>
  </si>
  <si>
    <t>Встановлення облицювальної планки по периметру вікон</t>
  </si>
  <si>
    <t>бал</t>
  </si>
  <si>
    <t>бал.</t>
  </si>
  <si>
    <t>9,6425</t>
  </si>
  <si>
    <t>0,6107</t>
  </si>
  <si>
    <t>0,855</t>
  </si>
  <si>
    <t>1,17</t>
  </si>
  <si>
    <t>2,6245</t>
  </si>
  <si>
    <t>12,00</t>
  </si>
  <si>
    <t>2,00</t>
  </si>
  <si>
    <t xml:space="preserve">Тонування склопакетів бронезахістною плівкою (під існуючий  кольор фасаду) </t>
  </si>
  <si>
    <t>Бронезахістна плівка</t>
  </si>
  <si>
    <t>Відновлення покриття підлоги на міжсходових майданчиках примикаючих до склопакету</t>
  </si>
  <si>
    <t>Ремонтна суміш для підлоги</t>
  </si>
  <si>
    <t>Відновлення покриттів стелі  на 5-му поверсі примикаючих до склопакету</t>
  </si>
  <si>
    <t>Ремонтна суміш та фарба для відновлення стелі</t>
  </si>
  <si>
    <t>Герметизація примикання склопакету до перекриття міжсходового та міжповерохового  простору</t>
  </si>
  <si>
    <t>Герметик сіліконовий , прозорий</t>
  </si>
  <si>
    <t>Навантаження та вивіз сміття</t>
  </si>
  <si>
    <t>Послуги автовишки телескопічної/колінчастої (висота підйому до 10м) з оператором.</t>
  </si>
  <si>
    <t>Відновлення покриття ФЕМ після роботи автовишки телескопічної</t>
  </si>
  <si>
    <t xml:space="preserve"> Роздiл 3. Інші роботи</t>
  </si>
  <si>
    <t>кг</t>
  </si>
  <si>
    <t>т</t>
  </si>
  <si>
    <t>маш.год</t>
  </si>
  <si>
    <t>2,70</t>
  </si>
  <si>
    <t>10,00</t>
  </si>
  <si>
    <t>7,60</t>
  </si>
  <si>
    <t>30,00</t>
  </si>
  <si>
    <t>10,30</t>
  </si>
  <si>
    <t>0,30</t>
  </si>
  <si>
    <t>8,00</t>
  </si>
  <si>
    <t>Додаток №3170AP до Запиту</t>
  </si>
  <si>
    <t xml:space="preserve"> ** Закупівля відбувається одним лотом </t>
  </si>
  <si>
    <t xml:space="preserve">Вважається, що Підрядник повністю розуміє обсяг робіт.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
До початку монтажних робіт Виконавець надає документи, що підтверджують якість та відповідність склопакетів, профільних систем, бронезахисної плівки, герметиків та інших основних матеріалів, які застосовуються під час виконання робіт.
Виконавець власним коштом забезпечує доставку матеріалів, обладнання та інструментів до місця виконання робіт та забезпечує вивезення та утилізацію будівельного сміття, а також відновлення пошкоджень, завданих під час виконання робіт.
</t>
  </si>
  <si>
    <r>
      <rPr>
        <b/>
        <i/>
        <sz val="12"/>
        <color theme="1"/>
        <rFont val="Times New Roman"/>
        <family val="1"/>
        <charset val="204"/>
      </rPr>
      <t xml:space="preserve">Умови оплати: </t>
    </r>
    <r>
      <rPr>
        <i/>
        <sz val="12"/>
        <color theme="1"/>
        <rFont val="Times New Roman"/>
        <family val="1"/>
        <charset val="204"/>
      </rPr>
      <t>Авансові платежі не передбачені. Оплата робіт може здійснюватися проміжними платежами протягом 10 банківських днів після підписання акту приймання-передачі виконаних робіт Замовником. 
Проміжні платежі здійснюються після повного завершення конкретного етапу робіт відповідно до календарного графіку, але не частіше ніж один раз на календарний місяць. Здійснення проміжних платежів не звільняє Підрядника від відповідальності за неналежне виконання робіт.</t>
    </r>
  </si>
  <si>
    <r>
      <rPr>
        <b/>
        <i/>
        <sz val="12"/>
        <color theme="1"/>
        <rFont val="Times New Roman"/>
        <family val="1"/>
        <charset val="204"/>
      </rPr>
      <t xml:space="preserve">Строк виконання: </t>
    </r>
    <r>
      <rPr>
        <i/>
        <sz val="12"/>
        <color theme="1"/>
        <rFont val="Times New Roman"/>
        <family val="1"/>
        <charset val="204"/>
      </rPr>
      <t>________ календарних днів з моменту укладання договору, але неодмінно до повного виконання всіх зобов’язань за договором.</t>
    </r>
  </si>
  <si>
    <r>
      <rPr>
        <b/>
        <i/>
        <sz val="12"/>
        <color theme="1"/>
        <rFont val="Times New Roman"/>
        <family val="1"/>
        <charset val="204"/>
      </rPr>
      <t>Місце виконання робіт</t>
    </r>
    <r>
      <rPr>
        <i/>
        <sz val="12"/>
        <color theme="1"/>
        <rFont val="Times New Roman"/>
        <family val="1"/>
        <charset val="204"/>
      </rPr>
      <t xml:space="preserve">:  м. Дніпро (точна адреса буде надана переможцю закупівлі під час підписання договору). </t>
    </r>
  </si>
  <si>
    <r>
      <rPr>
        <b/>
        <i/>
        <sz val="12"/>
        <color theme="1"/>
        <rFont val="Times New Roman"/>
        <family val="1"/>
        <charset val="204"/>
      </rPr>
      <t>Гарантійний строк на виконанні роботи/наданні послуги:</t>
    </r>
    <r>
      <rPr>
        <i/>
        <sz val="12"/>
        <color theme="1"/>
        <rFont val="Times New Roman"/>
        <family val="1"/>
        <charset val="204"/>
      </rPr>
      <t xml:space="preserve"> не менше 12 (дванадцяти) місяців з моменту підписання акту приймання-передачі виконаних робіт.
</t>
    </r>
    <r>
      <rPr>
        <b/>
        <i/>
        <sz val="12"/>
        <color theme="1"/>
        <rFont val="Times New Roman"/>
        <family val="1"/>
        <charset val="204"/>
      </rPr>
      <t>Гарантійний строк на матеріали:</t>
    </r>
    <r>
      <rPr>
        <i/>
        <sz val="12"/>
        <color theme="1"/>
        <rFont val="Times New Roman"/>
        <family val="1"/>
        <charset val="204"/>
      </rPr>
      <t xml:space="preserve"> відповідно до гарантійних строків виробників/постачальників, що підтверджується відповідними сертифікатами, паспортами або гарантійними талонами.</t>
    </r>
  </si>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</sst>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9"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sz val="11"/>
      <color rgb="FFFF0000"/>
      <name val="Times New Roman"/>
      <family val="1"/>
      <charset val="204"/>
    </font>
    <font>
      <b/>
      <i/>
      <sz val="11"/>
      <color rgb="FFFF0000"/>
      <name val="Times New Roman"/>
      <family val="1"/>
      <charset val="204"/>
    </font>
    <font>
      <b/>
      <sz val="11"/>
      <color theme="1"/>
      <name val="Times New Roman"/>
      <family val="1"/>
      <charset val="204"/>
    </font>
    <font>
      <b/>
      <i/>
      <sz val="12"/>
      <color rgb="FFFF0000"/>
      <name val="Times New Roman"/>
      <family val="1"/>
      <charset val="204"/>
    </font>
    <font>
      <i/>
      <sz val="12"/>
      <color rgb="FF000000"/>
      <name val="Times New Roman"/>
      <family val="1"/>
      <charset val="204"/>
    </font>
    <font>
      <i/>
      <sz val="11"/>
      <color rgb="FF000000"/>
      <name val="Times New Roman"/>
      <family val="1"/>
      <charset val="204"/>
    </font>
    <font>
      <b/>
      <i/>
      <u/>
      <sz val="11"/>
      <color rgb="FF000000"/>
      <name val="Times New Roman"/>
      <family val="1"/>
      <charset val="204"/>
    </font>
    <font>
      <sz val="11"/>
      <color theme="1"/>
      <name val="Times New Roman"/>
      <family val="1"/>
      <charset val="204"/>
    </font>
    <font>
      <b/>
      <sz val="12"/>
      <color rgb="FF000000"/>
      <name val="Times New Roman"/>
      <family val="1"/>
      <charset val="204"/>
    </font>
    <font>
      <b/>
      <sz val="12"/>
      <color rgb="FFFF0000"/>
      <name val="Times New Roman"/>
      <family val="1"/>
      <charset val="204"/>
    </font>
    <font>
      <sz val="12"/>
      <color rgb="FFFF0000"/>
      <name val="Times New Roman"/>
      <family val="1"/>
      <charset val="204"/>
    </font>
    <font>
      <i/>
      <sz val="12"/>
      <color rgb="FFFF0000"/>
      <name val="Times New Roman"/>
      <family val="1"/>
      <charset val="204"/>
    </font>
    <font>
      <b/>
      <sz val="14"/>
      <color theme="1"/>
      <name val="Times New Roman"/>
      <family val="1"/>
      <charset val="204"/>
    </font>
    <font>
      <b/>
      <sz val="12"/>
      <color indexed="63"/>
      <name val="Times New Roman"/>
      <family val="1"/>
      <charset val="204"/>
    </font>
    <font>
      <sz val="12"/>
      <name val="Times New Roman"/>
      <family val="1"/>
      <charset val="204"/>
    </font>
    <font>
      <b/>
      <sz val="14"/>
      <color rgb="FFFF0000"/>
      <name val="Times New Roman"/>
      <family val="1"/>
      <charset val="204"/>
    </font>
    <font>
      <b/>
      <i/>
      <u/>
      <sz val="11"/>
      <color rgb="FFFF0000"/>
      <name val="Times New Roman"/>
      <family val="1"/>
      <charset val="204"/>
    </font>
    <font>
      <i/>
      <sz val="11"/>
      <color rgb="FFFF0000"/>
      <name val="Times New Roman"/>
      <family val="1"/>
      <charset val="204"/>
    </font>
    <font>
      <sz val="12"/>
      <color indexed="8"/>
      <name val="Times New Roman"/>
      <family val="1"/>
      <charset val="204"/>
    </font>
    <font>
      <i/>
      <sz val="12"/>
      <color indexed="8"/>
      <name val="Times New Roman"/>
      <family val="1"/>
      <charset val="204"/>
    </font>
    <font>
      <i/>
      <sz val="12"/>
      <name val="Times New Roman"/>
      <family val="1"/>
      <charset val="204"/>
    </font>
    <font>
      <sz val="12"/>
      <color rgb="FF000000"/>
      <name val="Times New Roman"/>
      <family val="1"/>
      <charset val="204"/>
    </font>
  </fonts>
  <fills count="8">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s>
  <borders count="5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198">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8" fillId="0" borderId="0" xfId="0" applyFont="1" applyAlignment="1">
      <alignment horizontal="left" vertical="center"/>
    </xf>
    <xf numFmtId="0" fontId="6" fillId="0" borderId="7" xfId="0" applyFont="1" applyBorder="1" applyAlignment="1">
      <alignment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4" fillId="2" borderId="22" xfId="0" applyFont="1" applyFill="1" applyBorder="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4" fontId="3" fillId="3" borderId="31" xfId="0" applyNumberFormat="1" applyFont="1" applyFill="1" applyBorder="1" applyAlignment="1">
      <alignment vertical="center" wrapText="1"/>
    </xf>
    <xf numFmtId="4" fontId="3" fillId="3" borderId="32" xfId="0" applyNumberFormat="1" applyFont="1" applyFill="1" applyBorder="1" applyAlignment="1">
      <alignment vertical="center" wrapText="1"/>
    </xf>
    <xf numFmtId="0" fontId="5" fillId="0" borderId="34" xfId="0" applyFont="1" applyBorder="1" applyAlignment="1">
      <alignment wrapText="1"/>
    </xf>
    <xf numFmtId="0" fontId="5" fillId="0" borderId="8" xfId="0" applyFont="1" applyBorder="1" applyAlignment="1">
      <alignment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19"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left" vertical="center" wrapText="1"/>
    </xf>
    <xf numFmtId="0" fontId="21" fillId="3" borderId="26" xfId="0" applyFont="1" applyFill="1" applyBorder="1" applyAlignment="1">
      <alignment horizontal="center" vertical="center" wrapText="1"/>
    </xf>
    <xf numFmtId="0" fontId="7" fillId="0" borderId="11" xfId="0" applyFont="1" applyBorder="1" applyAlignment="1">
      <alignment horizontal="center" vertical="center" wrapText="1"/>
    </xf>
    <xf numFmtId="0" fontId="25" fillId="0" borderId="0" xfId="0" applyFont="1" applyAlignment="1">
      <alignment vertical="center"/>
    </xf>
    <xf numFmtId="0" fontId="6" fillId="0" borderId="40" xfId="0" applyFont="1" applyBorder="1" applyAlignment="1">
      <alignment horizontal="center" vertical="center" wrapText="1"/>
    </xf>
    <xf numFmtId="1" fontId="13" fillId="0" borderId="38" xfId="0" applyNumberFormat="1" applyFont="1" applyBorder="1" applyAlignment="1">
      <alignment horizontal="center" vertical="center" wrapText="1"/>
    </xf>
    <xf numFmtId="1" fontId="13" fillId="0" borderId="44" xfId="0" applyNumberFormat="1" applyFont="1" applyBorder="1" applyAlignment="1">
      <alignment horizontal="center" vertical="center" wrapText="1"/>
    </xf>
    <xf numFmtId="1" fontId="13" fillId="0" borderId="45" xfId="0" applyNumberFormat="1" applyFont="1" applyBorder="1" applyAlignment="1">
      <alignment horizontal="center" vertical="center" wrapText="1"/>
    </xf>
    <xf numFmtId="4" fontId="13" fillId="0" borderId="38" xfId="0" applyNumberFormat="1" applyFont="1" applyBorder="1" applyAlignment="1">
      <alignment horizontal="center" vertical="center" wrapText="1"/>
    </xf>
    <xf numFmtId="4" fontId="13" fillId="0" borderId="39" xfId="0" applyNumberFormat="1" applyFont="1" applyBorder="1" applyAlignment="1">
      <alignment horizontal="center" vertical="center" wrapText="1"/>
    </xf>
    <xf numFmtId="4" fontId="13" fillId="0" borderId="40" xfId="0" applyNumberFormat="1"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4" fontId="13" fillId="0" borderId="44" xfId="0" applyNumberFormat="1" applyFont="1" applyBorder="1" applyAlignment="1">
      <alignment horizontal="center" vertical="center" wrapText="1"/>
    </xf>
    <xf numFmtId="4" fontId="13" fillId="0" borderId="45" xfId="0" applyNumberFormat="1" applyFont="1" applyBorder="1" applyAlignment="1">
      <alignment horizontal="center" vertical="center" wrapText="1"/>
    </xf>
    <xf numFmtId="0" fontId="26" fillId="0" borderId="0" xfId="0" applyFont="1" applyAlignment="1">
      <alignment vertical="center"/>
    </xf>
    <xf numFmtId="0" fontId="29" fillId="0" borderId="0" xfId="0" applyFont="1"/>
    <xf numFmtId="4" fontId="3" fillId="5" borderId="16" xfId="0" applyNumberFormat="1" applyFont="1" applyFill="1" applyBorder="1" applyAlignment="1">
      <alignment horizontal="center" vertical="center" wrapText="1"/>
    </xf>
    <xf numFmtId="4" fontId="3" fillId="5" borderId="42" xfId="0" applyNumberFormat="1" applyFont="1" applyFill="1" applyBorder="1" applyAlignment="1">
      <alignment horizontal="center" vertical="center" wrapText="1"/>
    </xf>
    <xf numFmtId="0" fontId="19" fillId="0" borderId="24" xfId="0" applyFont="1" applyBorder="1" applyAlignment="1">
      <alignment horizontal="left" vertical="center" wrapText="1"/>
    </xf>
    <xf numFmtId="0" fontId="7" fillId="0" borderId="25" xfId="0" applyFont="1" applyBorder="1" applyAlignment="1">
      <alignment horizontal="left" vertical="center" wrapText="1"/>
    </xf>
    <xf numFmtId="164" fontId="13" fillId="5" borderId="41" xfId="0" applyNumberFormat="1" applyFont="1" applyFill="1" applyBorder="1" applyAlignment="1">
      <alignment horizontal="center" vertical="center" wrapText="1"/>
    </xf>
    <xf numFmtId="0" fontId="7" fillId="0" borderId="0" xfId="0" applyFont="1" applyAlignment="1">
      <alignment horizontal="center" vertical="center"/>
    </xf>
    <xf numFmtId="0" fontId="2" fillId="0" borderId="11" xfId="0" applyFont="1" applyBorder="1" applyAlignment="1">
      <alignment horizontal="center" vertical="center" wrapText="1"/>
    </xf>
    <xf numFmtId="0" fontId="4" fillId="0" borderId="0" xfId="0" applyFont="1" applyAlignment="1">
      <alignment horizontal="left" vertical="center" wrapText="1"/>
    </xf>
    <xf numFmtId="0" fontId="17" fillId="0" borderId="25" xfId="0" applyFont="1" applyBorder="1" applyAlignment="1">
      <alignment vertical="center" wrapText="1"/>
    </xf>
    <xf numFmtId="0" fontId="32" fillId="0" borderId="0" xfId="0" applyFont="1"/>
    <xf numFmtId="0" fontId="6" fillId="0" borderId="11" xfId="0" applyFont="1" applyBorder="1" applyAlignment="1">
      <alignment horizontal="center" vertical="center" wrapText="1"/>
    </xf>
    <xf numFmtId="0" fontId="4" fillId="0" borderId="11" xfId="0" applyFont="1" applyBorder="1" applyAlignment="1">
      <alignment horizontal="left" vertical="center" wrapText="1"/>
    </xf>
    <xf numFmtId="49" fontId="36" fillId="0" borderId="36" xfId="0" applyNumberFormat="1" applyFont="1" applyBorder="1" applyAlignment="1">
      <alignment horizontal="center" vertical="center" wrapText="1"/>
    </xf>
    <xf numFmtId="0" fontId="4" fillId="0" borderId="36"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6" fillId="0" borderId="36" xfId="0" applyFont="1" applyBorder="1" applyAlignment="1">
      <alignment horizontal="center" vertical="center" wrapText="1"/>
    </xf>
    <xf numFmtId="4" fontId="1" fillId="0" borderId="0" xfId="0" applyNumberFormat="1" applyFont="1" applyAlignment="1">
      <alignment horizontal="right"/>
    </xf>
    <xf numFmtId="0" fontId="4" fillId="0" borderId="36" xfId="0" applyFont="1" applyBorder="1" applyAlignment="1">
      <alignment horizontal="center" vertical="center" wrapText="1"/>
    </xf>
    <xf numFmtId="0" fontId="3" fillId="6" borderId="36" xfId="0" applyFont="1" applyFill="1" applyBorder="1" applyAlignment="1">
      <alignment vertical="center" wrapText="1"/>
    </xf>
    <xf numFmtId="0" fontId="35" fillId="0" borderId="36" xfId="0" applyFont="1" applyBorder="1" applyAlignment="1">
      <alignment vertical="center" wrapText="1"/>
    </xf>
    <xf numFmtId="0" fontId="36" fillId="7" borderId="36" xfId="0" applyFont="1" applyFill="1" applyBorder="1" applyAlignment="1">
      <alignment horizontal="center" vertical="center" wrapText="1"/>
    </xf>
    <xf numFmtId="4" fontId="13" fillId="0" borderId="36" xfId="0" applyNumberFormat="1" applyFont="1" applyBorder="1" applyAlignment="1">
      <alignment horizontal="center" vertical="center" wrapText="1"/>
    </xf>
    <xf numFmtId="0" fontId="35" fillId="7" borderId="36" xfId="0" applyFont="1" applyFill="1" applyBorder="1" applyAlignment="1">
      <alignment vertical="center" wrapText="1"/>
    </xf>
    <xf numFmtId="0" fontId="36" fillId="0" borderId="36" xfId="0" applyFont="1" applyBorder="1" applyAlignment="1">
      <alignment horizontal="center" vertical="center" wrapText="1"/>
    </xf>
    <xf numFmtId="0" fontId="2" fillId="0" borderId="36" xfId="0" applyFont="1" applyBorder="1" applyAlignment="1">
      <alignment vertical="center"/>
    </xf>
    <xf numFmtId="0" fontId="35" fillId="7" borderId="36" xfId="0" applyFont="1" applyFill="1" applyBorder="1" applyAlignment="1">
      <alignment horizontal="left" vertical="center" wrapText="1"/>
    </xf>
    <xf numFmtId="0" fontId="2" fillId="0" borderId="36" xfId="0" applyFont="1" applyBorder="1" applyAlignment="1">
      <alignment horizontal="left" vertical="center" wrapText="1"/>
    </xf>
    <xf numFmtId="0" fontId="2" fillId="0" borderId="36" xfId="0" applyFont="1" applyBorder="1" applyAlignment="1">
      <alignment horizontal="left" vertical="center"/>
    </xf>
    <xf numFmtId="0" fontId="4" fillId="0" borderId="0" xfId="0" applyFont="1" applyAlignment="1">
      <alignment vertical="center"/>
    </xf>
    <xf numFmtId="0" fontId="15" fillId="0" borderId="0" xfId="0" applyFont="1" applyAlignment="1">
      <alignment horizontal="center"/>
    </xf>
    <xf numFmtId="0" fontId="6"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6" fillId="0" borderId="36" xfId="0" applyFont="1" applyBorder="1" applyAlignment="1">
      <alignment horizontal="left" vertical="center" wrapText="1"/>
    </xf>
    <xf numFmtId="0" fontId="3" fillId="6" borderId="36"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3" fillId="0" borderId="36" xfId="0" applyFont="1" applyBorder="1" applyAlignment="1">
      <alignment horizontal="left" vertical="center" wrapText="1"/>
    </xf>
    <xf numFmtId="0" fontId="3" fillId="0" borderId="36" xfId="0" applyFont="1" applyBorder="1" applyAlignment="1">
      <alignment horizontal="center" vertical="center" wrapText="1"/>
    </xf>
    <xf numFmtId="4" fontId="3" fillId="0" borderId="36" xfId="0" applyNumberFormat="1"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xf>
    <xf numFmtId="0" fontId="3" fillId="6" borderId="36" xfId="0" applyFont="1" applyFill="1" applyBorder="1" applyAlignment="1">
      <alignment horizontal="right" vertical="center"/>
    </xf>
    <xf numFmtId="4" fontId="13" fillId="6" borderId="36" xfId="0" applyNumberFormat="1" applyFont="1" applyFill="1" applyBorder="1" applyAlignment="1">
      <alignment horizontal="center" vertical="center" wrapText="1"/>
    </xf>
    <xf numFmtId="0" fontId="1" fillId="0" borderId="0" xfId="0" applyFont="1" applyAlignment="1">
      <alignment horizontal="right"/>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4" fontId="13" fillId="3" borderId="30" xfId="0" applyNumberFormat="1" applyFont="1" applyFill="1" applyBorder="1" applyAlignment="1">
      <alignment horizontal="center" vertical="center" wrapText="1"/>
    </xf>
    <xf numFmtId="4" fontId="13" fillId="3" borderId="29" xfId="0" applyNumberFormat="1" applyFont="1" applyFill="1" applyBorder="1" applyAlignment="1">
      <alignment horizontal="center" vertical="center" wrapText="1"/>
    </xf>
    <xf numFmtId="0" fontId="15" fillId="4" borderId="0" xfId="0" applyFont="1" applyFill="1" applyAlignment="1">
      <alignment horizontal="center"/>
    </xf>
    <xf numFmtId="0" fontId="3" fillId="3" borderId="27" xfId="0" applyFont="1" applyFill="1" applyBorder="1" applyAlignment="1">
      <alignment horizontal="right" vertical="center"/>
    </xf>
    <xf numFmtId="0" fontId="3" fillId="3" borderId="28" xfId="0" applyFont="1" applyFill="1" applyBorder="1" applyAlignment="1">
      <alignment horizontal="right" vertical="center"/>
    </xf>
    <xf numFmtId="0" fontId="6" fillId="0" borderId="36" xfId="0" applyFont="1" applyBorder="1" applyAlignment="1">
      <alignment horizontal="center" vertical="top" wrapText="1"/>
    </xf>
    <xf numFmtId="0" fontId="6" fillId="0" borderId="36"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5" xfId="0" applyFont="1" applyBorder="1" applyAlignment="1">
      <alignment horizontal="center" vertical="center" wrapText="1"/>
    </xf>
    <xf numFmtId="0" fontId="9" fillId="0" borderId="0" xfId="0" applyFont="1" applyAlignment="1">
      <alignment horizontal="left"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44" xfId="0" applyFont="1" applyBorder="1" applyAlignment="1">
      <alignment horizontal="center" vertical="center" wrapText="1"/>
    </xf>
    <xf numFmtId="4" fontId="3" fillId="0" borderId="42" xfId="0" applyNumberFormat="1" applyFont="1" applyBorder="1" applyAlignment="1">
      <alignment horizontal="center" vertical="center" wrapText="1"/>
    </xf>
    <xf numFmtId="4" fontId="3" fillId="0" borderId="43" xfId="0" applyNumberFormat="1" applyFont="1" applyBorder="1" applyAlignment="1">
      <alignment horizontal="center" vertical="center" wrapText="1"/>
    </xf>
    <xf numFmtId="4" fontId="3" fillId="0" borderId="45" xfId="0" applyNumberFormat="1" applyFont="1" applyBorder="1" applyAlignment="1">
      <alignment horizontal="center" vertical="center" wrapText="1"/>
    </xf>
    <xf numFmtId="4" fontId="3" fillId="0" borderId="46" xfId="0" applyNumberFormat="1" applyFont="1" applyBorder="1" applyAlignment="1">
      <alignment horizontal="center" vertical="center" wrapText="1"/>
    </xf>
    <xf numFmtId="4" fontId="3" fillId="0" borderId="47" xfId="0" applyNumberFormat="1" applyFont="1" applyBorder="1" applyAlignment="1">
      <alignment horizontal="center" vertical="center" wrapText="1"/>
    </xf>
    <xf numFmtId="4" fontId="3" fillId="0" borderId="37" xfId="0" applyNumberFormat="1" applyFont="1" applyBorder="1" applyAlignment="1">
      <alignment horizontal="center" vertical="center" wrapText="1"/>
    </xf>
    <xf numFmtId="0" fontId="7" fillId="0" borderId="0" xfId="0" applyFont="1" applyAlignment="1">
      <alignment horizontal="left" vertical="center" wrapText="1"/>
    </xf>
    <xf numFmtId="0" fontId="6" fillId="0" borderId="33" xfId="0" applyFont="1" applyBorder="1" applyAlignment="1">
      <alignment horizontal="left" vertical="center"/>
    </xf>
    <xf numFmtId="0" fontId="24" fillId="0" borderId="0" xfId="0" applyFont="1" applyAlignment="1">
      <alignment horizontal="left" vertical="center" wrapText="1"/>
    </xf>
    <xf numFmtId="0" fontId="4" fillId="0" borderId="36" xfId="0" applyFont="1" applyBorder="1" applyAlignment="1">
      <alignment horizontal="left"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4" fillId="0" borderId="7" xfId="0" applyFont="1" applyBorder="1" applyAlignment="1">
      <alignment horizontal="left" vertical="center" wrapText="1"/>
    </xf>
    <xf numFmtId="164" fontId="13" fillId="0" borderId="42" xfId="0" applyNumberFormat="1" applyFont="1" applyBorder="1" applyAlignment="1">
      <alignment horizontal="center" vertical="center" wrapText="1"/>
    </xf>
    <xf numFmtId="164" fontId="13" fillId="0" borderId="43" xfId="0" applyNumberFormat="1" applyFont="1" applyBorder="1" applyAlignment="1">
      <alignment horizontal="center" vertical="center" wrapText="1"/>
    </xf>
    <xf numFmtId="0" fontId="17" fillId="0" borderId="49"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37" xfId="0" applyFont="1" applyBorder="1" applyAlignment="1">
      <alignment horizontal="center" vertical="center" wrapText="1"/>
    </xf>
    <xf numFmtId="0" fontId="3" fillId="5" borderId="42" xfId="0" applyFont="1" applyFill="1" applyBorder="1" applyAlignment="1">
      <alignment horizontal="center" vertical="center" wrapText="1"/>
    </xf>
    <xf numFmtId="0" fontId="3" fillId="5" borderId="45"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9" fillId="0" borderId="49" xfId="0" applyFont="1" applyBorder="1" applyAlignment="1">
      <alignment horizontal="right" vertical="center" wrapText="1"/>
    </xf>
    <xf numFmtId="0" fontId="19" fillId="0" borderId="46" xfId="0" applyFont="1" applyBorder="1" applyAlignment="1">
      <alignment horizontal="right" vertical="center" wrapText="1"/>
    </xf>
    <xf numFmtId="0" fontId="19" fillId="0" borderId="50" xfId="0" applyFont="1" applyBorder="1" applyAlignment="1">
      <alignment horizontal="right" vertical="center" wrapText="1"/>
    </xf>
    <xf numFmtId="0" fontId="19" fillId="0" borderId="47" xfId="0" applyFont="1" applyBorder="1" applyAlignment="1">
      <alignment horizontal="right" vertical="center" wrapText="1"/>
    </xf>
    <xf numFmtId="0" fontId="3" fillId="5" borderId="35" xfId="0" applyFont="1" applyFill="1" applyBorder="1" applyAlignment="1">
      <alignment horizontal="right" vertical="center" wrapText="1"/>
    </xf>
    <xf numFmtId="0" fontId="3" fillId="5" borderId="33" xfId="0" applyFont="1" applyFill="1" applyBorder="1" applyAlignment="1">
      <alignment horizontal="right" vertical="center" wrapText="1"/>
    </xf>
    <xf numFmtId="0" fontId="3" fillId="5" borderId="0" xfId="0" applyFont="1" applyFill="1" applyAlignment="1">
      <alignment horizontal="right" vertical="center" wrapText="1"/>
    </xf>
    <xf numFmtId="0" fontId="3" fillId="5" borderId="16" xfId="0" applyFont="1" applyFill="1" applyBorder="1" applyAlignment="1">
      <alignment horizontal="right" vertical="center" wrapText="1"/>
    </xf>
    <xf numFmtId="0" fontId="8" fillId="0" borderId="0" xfId="0" applyFont="1" applyAlignment="1">
      <alignment horizontal="left" vertical="center"/>
    </xf>
    <xf numFmtId="0" fontId="30" fillId="0" borderId="16"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42" xfId="0" applyFont="1" applyBorder="1" applyAlignment="1">
      <alignment horizontal="center" vertical="center"/>
    </xf>
    <xf numFmtId="0" fontId="30" fillId="0" borderId="43" xfId="0" applyFont="1" applyBorder="1" applyAlignment="1">
      <alignment horizontal="center" vertical="center"/>
    </xf>
    <xf numFmtId="164" fontId="25" fillId="0" borderId="42" xfId="0" applyNumberFormat="1" applyFont="1" applyBorder="1" applyAlignment="1">
      <alignment horizontal="center" vertical="center" wrapText="1"/>
    </xf>
    <xf numFmtId="164" fontId="25" fillId="0" borderId="43" xfId="0" applyNumberFormat="1" applyFont="1" applyBorder="1" applyAlignment="1">
      <alignment horizontal="center" vertical="center" wrapText="1"/>
    </xf>
    <xf numFmtId="4" fontId="13" fillId="5" borderId="28" xfId="0" applyNumberFormat="1" applyFont="1" applyFill="1" applyBorder="1" applyAlignment="1">
      <alignment horizontal="center" vertical="center" wrapText="1"/>
    </xf>
    <xf numFmtId="4" fontId="3" fillId="5" borderId="48" xfId="0" applyNumberFormat="1"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3"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center"/>
    </xf>
    <xf numFmtId="0" fontId="37" fillId="0" borderId="0" xfId="0" applyFont="1" applyAlignment="1">
      <alignment vertical="center"/>
    </xf>
    <xf numFmtId="0" fontId="13" fillId="0" borderId="0" xfId="0" applyFont="1" applyAlignment="1">
      <alignment horizontal="left" vertical="center"/>
    </xf>
    <xf numFmtId="4" fontId="2" fillId="0" borderId="0" xfId="0" applyNumberFormat="1" applyFont="1"/>
    <xf numFmtId="0" fontId="2" fillId="0" borderId="0" xfId="0" applyFont="1" applyAlignment="1">
      <alignment horizontal="left" vertical="center"/>
    </xf>
    <xf numFmtId="0" fontId="31"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38" fillId="0" borderId="0" xfId="0" applyFont="1" applyAlignment="1">
      <alignment vertical="center"/>
    </xf>
    <xf numFmtId="0" fontId="25" fillId="0" borderId="0" xfId="0" applyFont="1" applyAlignment="1">
      <alignment vertical="center" wrapText="1"/>
    </xf>
    <xf numFmtId="0" fontId="38" fillId="0" borderId="0" xfId="0" applyFont="1" applyAlignment="1">
      <alignment horizontal="left" vertical="center"/>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26</xdr:row>
      <xdr:rowOff>0</xdr:rowOff>
    </xdr:from>
    <xdr:to>
      <xdr:col>2</xdr:col>
      <xdr:colOff>304800</xdr:colOff>
      <xdr:row>27</xdr:row>
      <xdr:rowOff>56252</xdr:rowOff>
    </xdr:to>
    <xdr:sp macro="" textlink="">
      <xdr:nvSpPr>
        <xdr:cNvPr id="2" name="AutoShape 59" descr="gallery-image">
          <a:extLst>
            <a:ext uri="{FF2B5EF4-FFF2-40B4-BE49-F238E27FC236}">
              <a16:creationId xmlns:a16="http://schemas.microsoft.com/office/drawing/2014/main" id="{54361059-7469-4794-BF85-FCB71405C497}"/>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3" name="AutoShape 60" descr="gallery-image">
          <a:extLst>
            <a:ext uri="{FF2B5EF4-FFF2-40B4-BE49-F238E27FC236}">
              <a16:creationId xmlns:a16="http://schemas.microsoft.com/office/drawing/2014/main" id="{0FAE20BB-9877-4151-B767-77CBFC7F94BF}"/>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4" name="AutoShape 61" descr="gallery-image">
          <a:extLst>
            <a:ext uri="{FF2B5EF4-FFF2-40B4-BE49-F238E27FC236}">
              <a16:creationId xmlns:a16="http://schemas.microsoft.com/office/drawing/2014/main" id="{D92D5ACB-09F5-44D6-8F8B-5F363925D7CE}"/>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5" name="AutoShape 59" descr="ШМ-3 Ширма медична палатна трисекційна ТМ Омега від компанії Medzenet - фото 1">
          <a:extLst>
            <a:ext uri="{FF2B5EF4-FFF2-40B4-BE49-F238E27FC236}">
              <a16:creationId xmlns:a16="http://schemas.microsoft.com/office/drawing/2014/main" id="{0FAFA44C-8C6F-4A2E-86CC-04C45EA8D065}"/>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6" name="AutoShape 60" descr="ШМ-3 Ширма медична палатна трисекційна ТМ Омега від компанії Medzenet - фото 1">
          <a:extLst>
            <a:ext uri="{FF2B5EF4-FFF2-40B4-BE49-F238E27FC236}">
              <a16:creationId xmlns:a16="http://schemas.microsoft.com/office/drawing/2014/main" id="{C5CA2D41-A9FB-40D0-8AA4-220CDC549200}"/>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7" name="AutoShape 59" descr="gallery-image">
          <a:extLst>
            <a:ext uri="{FF2B5EF4-FFF2-40B4-BE49-F238E27FC236}">
              <a16:creationId xmlns:a16="http://schemas.microsoft.com/office/drawing/2014/main" id="{C71C97A3-FF6A-4137-BB4D-A12957C3023E}"/>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8" name="AutoShape 60" descr="gallery-image">
          <a:extLst>
            <a:ext uri="{FF2B5EF4-FFF2-40B4-BE49-F238E27FC236}">
              <a16:creationId xmlns:a16="http://schemas.microsoft.com/office/drawing/2014/main" id="{2161A0BE-E4B8-4563-A384-422C22F4BB0D}"/>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9" name="AutoShape 61" descr="gallery-image">
          <a:extLst>
            <a:ext uri="{FF2B5EF4-FFF2-40B4-BE49-F238E27FC236}">
              <a16:creationId xmlns:a16="http://schemas.microsoft.com/office/drawing/2014/main" id="{139C7628-BD9D-4299-9FE9-4A1268731761}"/>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V79"/>
  <sheetViews>
    <sheetView showGridLines="0" zoomScale="80" zoomScaleNormal="80" zoomScaleSheetLayoutView="80" workbookViewId="0">
      <selection activeCell="A28" sqref="A28:XFD29"/>
    </sheetView>
  </sheetViews>
  <sheetFormatPr defaultColWidth="9.109375" defaultRowHeight="21" x14ac:dyDescent="0.4"/>
  <cols>
    <col min="1" max="1" width="5.33203125" style="2" customWidth="1"/>
    <col min="2" max="2" width="63.6640625" style="1" customWidth="1"/>
    <col min="3" max="3" width="64.33203125" style="1" customWidth="1"/>
    <col min="4" max="4" width="10.6640625" style="1" customWidth="1"/>
    <col min="5" max="5" width="17.33203125" style="5" customWidth="1"/>
    <col min="6" max="6" width="18.44140625" style="5" customWidth="1"/>
    <col min="7" max="7" width="20.6640625" style="1" customWidth="1"/>
    <col min="8" max="8" width="25.33203125" style="1" customWidth="1"/>
    <col min="9" max="16384" width="9.109375" style="1"/>
  </cols>
  <sheetData>
    <row r="1" spans="1:9" x14ac:dyDescent="0.4">
      <c r="G1" s="100" t="s">
        <v>0</v>
      </c>
      <c r="H1" s="100"/>
    </row>
    <row r="2" spans="1:9" x14ac:dyDescent="0.4">
      <c r="B2" s="112" t="s">
        <v>1</v>
      </c>
      <c r="C2" s="112"/>
      <c r="D2" s="112"/>
      <c r="E2" s="112"/>
      <c r="F2" s="112"/>
      <c r="G2" s="112"/>
      <c r="H2" s="112"/>
    </row>
    <row r="4" spans="1:9" ht="29.25" customHeight="1" x14ac:dyDescent="0.4">
      <c r="A4" s="82" t="s">
        <v>2</v>
      </c>
      <c r="B4" s="82"/>
      <c r="C4" s="82"/>
      <c r="D4" s="82"/>
      <c r="E4" s="82"/>
      <c r="F4" s="82"/>
      <c r="G4" s="82"/>
      <c r="H4" s="16"/>
    </row>
    <row r="5" spans="1:9" ht="20.25" customHeight="1" x14ac:dyDescent="0.4">
      <c r="A5" s="83" t="s">
        <v>3</v>
      </c>
      <c r="B5" s="84"/>
      <c r="C5" s="121"/>
      <c r="D5" s="115" t="s">
        <v>4</v>
      </c>
      <c r="E5" s="115"/>
      <c r="F5" s="115"/>
      <c r="G5" s="115"/>
      <c r="H5" s="115"/>
      <c r="I5" s="32"/>
    </row>
    <row r="6" spans="1:9" ht="20.25" customHeight="1" x14ac:dyDescent="0.4">
      <c r="A6" s="85"/>
      <c r="B6" s="86"/>
      <c r="C6" s="122"/>
      <c r="D6" s="115" t="s">
        <v>5</v>
      </c>
      <c r="E6" s="115"/>
      <c r="F6" s="115"/>
      <c r="G6" s="115"/>
      <c r="H6" s="115"/>
      <c r="I6" s="32"/>
    </row>
    <row r="7" spans="1:9" ht="29.4" customHeight="1" x14ac:dyDescent="0.4">
      <c r="A7" s="87"/>
      <c r="B7" s="88"/>
      <c r="C7" s="123"/>
      <c r="D7" s="115" t="s">
        <v>6</v>
      </c>
      <c r="E7" s="115"/>
      <c r="F7" s="115"/>
      <c r="G7" s="115"/>
      <c r="H7" s="115"/>
      <c r="I7" s="32"/>
    </row>
    <row r="8" spans="1:9" ht="49.95" customHeight="1" x14ac:dyDescent="0.4">
      <c r="A8" s="91" t="s">
        <v>7</v>
      </c>
      <c r="B8" s="92"/>
      <c r="C8" s="124"/>
      <c r="D8" s="116" t="s">
        <v>8</v>
      </c>
      <c r="E8" s="116"/>
      <c r="F8" s="116"/>
      <c r="G8" s="116"/>
      <c r="H8" s="116"/>
      <c r="I8" s="33"/>
    </row>
    <row r="9" spans="1:9" ht="12.6" customHeight="1" thickBot="1" x14ac:dyDescent="0.45">
      <c r="A9" s="36"/>
      <c r="B9" s="36"/>
      <c r="C9" s="36"/>
      <c r="D9" s="61"/>
      <c r="E9" s="61"/>
      <c r="F9" s="61"/>
      <c r="G9" s="61"/>
      <c r="H9" s="61"/>
      <c r="I9" s="33"/>
    </row>
    <row r="10" spans="1:9" ht="20.25" customHeight="1" x14ac:dyDescent="0.4">
      <c r="A10" s="101" t="s">
        <v>9</v>
      </c>
      <c r="B10" s="104" t="s">
        <v>10</v>
      </c>
      <c r="C10" s="105"/>
      <c r="D10" s="117" t="s">
        <v>11</v>
      </c>
      <c r="E10" s="126" t="s">
        <v>12</v>
      </c>
      <c r="F10" s="129" t="s">
        <v>13</v>
      </c>
      <c r="G10" s="117" t="s">
        <v>31</v>
      </c>
      <c r="H10" s="117" t="s">
        <v>32</v>
      </c>
    </row>
    <row r="11" spans="1:9" x14ac:dyDescent="0.4">
      <c r="A11" s="102"/>
      <c r="B11" s="106"/>
      <c r="C11" s="107"/>
      <c r="D11" s="118"/>
      <c r="E11" s="127"/>
      <c r="F11" s="130"/>
      <c r="G11" s="118"/>
      <c r="H11" s="118"/>
    </row>
    <row r="12" spans="1:9" s="3" customFormat="1" ht="63" customHeight="1" x14ac:dyDescent="0.4">
      <c r="A12" s="102"/>
      <c r="B12" s="108"/>
      <c r="C12" s="109"/>
      <c r="D12" s="125"/>
      <c r="E12" s="127"/>
      <c r="F12" s="130"/>
      <c r="G12" s="118"/>
      <c r="H12" s="118"/>
    </row>
    <row r="13" spans="1:9" s="4" customFormat="1" ht="43.95" customHeight="1" thickBot="1" x14ac:dyDescent="0.45">
      <c r="A13" s="103"/>
      <c r="B13" s="17" t="s">
        <v>14</v>
      </c>
      <c r="C13" s="35" t="s">
        <v>57</v>
      </c>
      <c r="D13" s="38" t="s">
        <v>15</v>
      </c>
      <c r="E13" s="128"/>
      <c r="F13" s="131"/>
      <c r="G13" s="119"/>
      <c r="H13" s="119"/>
    </row>
    <row r="14" spans="1:9" s="4" customFormat="1" x14ac:dyDescent="0.4">
      <c r="A14" s="18">
        <v>1</v>
      </c>
      <c r="B14" s="19"/>
      <c r="C14" s="25"/>
      <c r="D14" s="39"/>
      <c r="E14" s="42"/>
      <c r="F14" s="42">
        <f>D14*E14</f>
        <v>0</v>
      </c>
      <c r="G14" s="45"/>
      <c r="H14" s="20"/>
    </row>
    <row r="15" spans="1:9" s="4" customFormat="1" x14ac:dyDescent="0.4">
      <c r="A15" s="21">
        <v>2</v>
      </c>
      <c r="B15" s="14"/>
      <c r="C15" s="26"/>
      <c r="D15" s="40"/>
      <c r="E15" s="43"/>
      <c r="F15" s="47">
        <f t="shared" ref="F15:F23" si="0">D15*E15</f>
        <v>0</v>
      </c>
      <c r="G15" s="46"/>
      <c r="H15" s="22"/>
    </row>
    <row r="16" spans="1:9" s="4" customFormat="1" x14ac:dyDescent="0.4">
      <c r="A16" s="21">
        <v>3</v>
      </c>
      <c r="B16" s="14"/>
      <c r="C16" s="26"/>
      <c r="D16" s="40"/>
      <c r="E16" s="43"/>
      <c r="F16" s="47">
        <f t="shared" si="0"/>
        <v>0</v>
      </c>
      <c r="G16" s="46"/>
      <c r="H16" s="22"/>
    </row>
    <row r="17" spans="1:8" s="4" customFormat="1" x14ac:dyDescent="0.4">
      <c r="A17" s="21">
        <v>4</v>
      </c>
      <c r="B17" s="14"/>
      <c r="C17" s="26"/>
      <c r="D17" s="40"/>
      <c r="E17" s="43"/>
      <c r="F17" s="47">
        <f t="shared" si="0"/>
        <v>0</v>
      </c>
      <c r="G17" s="46"/>
      <c r="H17" s="22"/>
    </row>
    <row r="18" spans="1:8" s="4" customFormat="1" x14ac:dyDescent="0.4">
      <c r="A18" s="21">
        <v>5</v>
      </c>
      <c r="B18" s="14"/>
      <c r="C18" s="26"/>
      <c r="D18" s="40"/>
      <c r="E18" s="43"/>
      <c r="F18" s="47">
        <f t="shared" si="0"/>
        <v>0</v>
      </c>
      <c r="G18" s="46"/>
      <c r="H18" s="22"/>
    </row>
    <row r="19" spans="1:8" s="4" customFormat="1" x14ac:dyDescent="0.4">
      <c r="A19" s="21">
        <v>6</v>
      </c>
      <c r="B19" s="14"/>
      <c r="C19" s="26"/>
      <c r="D19" s="40"/>
      <c r="E19" s="43"/>
      <c r="F19" s="47">
        <f t="shared" si="0"/>
        <v>0</v>
      </c>
      <c r="G19" s="46"/>
      <c r="H19" s="22"/>
    </row>
    <row r="20" spans="1:8" s="4" customFormat="1" x14ac:dyDescent="0.4">
      <c r="A20" s="21">
        <v>7</v>
      </c>
      <c r="B20" s="13"/>
      <c r="C20" s="26"/>
      <c r="D20" s="40"/>
      <c r="E20" s="43"/>
      <c r="F20" s="47">
        <f t="shared" si="0"/>
        <v>0</v>
      </c>
      <c r="G20" s="46"/>
      <c r="H20" s="22"/>
    </row>
    <row r="21" spans="1:8" s="4" customFormat="1" x14ac:dyDescent="0.4">
      <c r="A21" s="21">
        <v>8</v>
      </c>
      <c r="B21" s="13"/>
      <c r="C21" s="26"/>
      <c r="D21" s="40"/>
      <c r="E21" s="43"/>
      <c r="F21" s="47">
        <f t="shared" si="0"/>
        <v>0</v>
      </c>
      <c r="G21" s="46"/>
      <c r="H21" s="22"/>
    </row>
    <row r="22" spans="1:8" s="4" customFormat="1" x14ac:dyDescent="0.4">
      <c r="A22" s="21">
        <v>9</v>
      </c>
      <c r="B22" s="13"/>
      <c r="C22" s="26"/>
      <c r="D22" s="40"/>
      <c r="E22" s="43"/>
      <c r="F22" s="47">
        <f t="shared" si="0"/>
        <v>0</v>
      </c>
      <c r="G22" s="46"/>
      <c r="H22" s="22"/>
    </row>
    <row r="23" spans="1:8" s="4" customFormat="1" ht="31.5" customHeight="1" thickBot="1" x14ac:dyDescent="0.45">
      <c r="A23" s="21">
        <v>10</v>
      </c>
      <c r="B23" s="13"/>
      <c r="C23" s="26"/>
      <c r="D23" s="41"/>
      <c r="E23" s="44"/>
      <c r="F23" s="48">
        <f t="shared" si="0"/>
        <v>0</v>
      </c>
      <c r="G23" s="46"/>
      <c r="H23" s="22"/>
    </row>
    <row r="24" spans="1:8" ht="21.6" thickBot="1" x14ac:dyDescent="0.45">
      <c r="A24" s="113" t="s">
        <v>16</v>
      </c>
      <c r="B24" s="114"/>
      <c r="C24" s="114"/>
      <c r="D24" s="114"/>
      <c r="E24" s="110">
        <f>SUM(F14:F23)</f>
        <v>0</v>
      </c>
      <c r="F24" s="111"/>
      <c r="G24" s="23"/>
      <c r="H24" s="24"/>
    </row>
    <row r="25" spans="1:8" x14ac:dyDescent="0.4">
      <c r="A25" s="133" t="s">
        <v>17</v>
      </c>
      <c r="B25" s="133"/>
      <c r="C25" s="133"/>
      <c r="D25" s="133"/>
      <c r="E25" s="133"/>
      <c r="F25" s="133"/>
    </row>
    <row r="26" spans="1:8" x14ac:dyDescent="0.4">
      <c r="A26" s="15" t="s">
        <v>18</v>
      </c>
      <c r="B26" s="27"/>
      <c r="C26" s="27"/>
    </row>
    <row r="27" spans="1:8" ht="14.4" customHeight="1" x14ac:dyDescent="0.4">
      <c r="A27" s="15"/>
      <c r="B27" s="27"/>
      <c r="C27" s="27"/>
    </row>
    <row r="28" spans="1:8" customFormat="1" ht="24" customHeight="1" x14ac:dyDescent="0.3">
      <c r="A28" s="49" t="s">
        <v>33</v>
      </c>
      <c r="B28" s="12"/>
      <c r="C28" s="12"/>
      <c r="D28" s="12"/>
      <c r="E28" s="12"/>
      <c r="F28" s="12"/>
    </row>
    <row r="29" spans="1:8" customFormat="1" ht="28.2" customHeight="1" x14ac:dyDescent="0.3">
      <c r="A29" s="49" t="s">
        <v>34</v>
      </c>
      <c r="B29" s="12"/>
      <c r="C29" s="12"/>
      <c r="D29" s="12"/>
      <c r="E29" s="12"/>
      <c r="F29" s="12"/>
    </row>
    <row r="30" spans="1:8" customFormat="1" ht="17.399999999999999" customHeight="1" x14ac:dyDescent="0.3">
      <c r="A30" s="37"/>
      <c r="B30" s="12"/>
      <c r="C30" s="12"/>
      <c r="D30" s="12"/>
      <c r="E30" s="12"/>
      <c r="F30" s="12"/>
    </row>
    <row r="31" spans="1:8" ht="27.6" customHeight="1" x14ac:dyDescent="0.4">
      <c r="A31" s="132" t="s">
        <v>20</v>
      </c>
      <c r="B31" s="132"/>
      <c r="C31" s="132"/>
      <c r="D31" s="132"/>
      <c r="E31" s="132"/>
      <c r="F31" s="132"/>
      <c r="G31" s="132"/>
      <c r="H31" s="132"/>
    </row>
    <row r="32" spans="1:8" ht="27.6" customHeight="1" x14ac:dyDescent="0.4">
      <c r="A32" s="134" t="s">
        <v>21</v>
      </c>
      <c r="B32" s="132"/>
      <c r="C32" s="132"/>
      <c r="D32" s="132"/>
      <c r="E32" s="132"/>
      <c r="F32" s="34"/>
      <c r="G32" s="34"/>
      <c r="H32" s="34"/>
    </row>
    <row r="33" spans="1:256" x14ac:dyDescent="0.4">
      <c r="A33" s="30" t="s">
        <v>22</v>
      </c>
      <c r="B33" s="30"/>
      <c r="C33" s="30"/>
      <c r="D33" s="30"/>
      <c r="E33" s="30"/>
      <c r="F33" s="30"/>
      <c r="G33" s="30"/>
      <c r="H33" s="30"/>
    </row>
    <row r="34" spans="1:256" x14ac:dyDescent="0.4">
      <c r="A34" s="97" t="s">
        <v>23</v>
      </c>
      <c r="B34" s="97"/>
      <c r="C34" s="97"/>
      <c r="D34" s="97"/>
      <c r="E34" s="97"/>
      <c r="F34" s="97"/>
      <c r="G34" s="97"/>
      <c r="H34" s="97"/>
    </row>
    <row r="35" spans="1:256" s="9" customFormat="1" ht="13.8" x14ac:dyDescent="0.25">
      <c r="A35" s="96" t="s">
        <v>24</v>
      </c>
      <c r="B35" s="96"/>
      <c r="C35" s="96"/>
      <c r="D35" s="96"/>
      <c r="E35" s="96"/>
      <c r="F35" s="96"/>
      <c r="G35" s="96"/>
      <c r="H35" s="96"/>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3.4" customHeight="1" x14ac:dyDescent="0.4">
      <c r="A36" s="97" t="s">
        <v>25</v>
      </c>
      <c r="B36" s="97"/>
      <c r="C36" s="97"/>
      <c r="D36" s="97"/>
      <c r="E36" s="97"/>
      <c r="F36" s="97"/>
      <c r="G36" s="97"/>
      <c r="H36" s="97"/>
    </row>
    <row r="37" spans="1:256" x14ac:dyDescent="0.4">
      <c r="A37" s="31" t="s">
        <v>26</v>
      </c>
      <c r="B37" s="30"/>
      <c r="C37" s="30"/>
      <c r="D37" s="30"/>
      <c r="E37" s="30"/>
      <c r="F37" s="30"/>
      <c r="G37" s="30"/>
      <c r="H37" s="30"/>
    </row>
    <row r="39" spans="1:256" s="9" customFormat="1" ht="13.8" x14ac:dyDescent="0.25">
      <c r="A39" s="6"/>
      <c r="B39" s="29" t="s">
        <v>27</v>
      </c>
      <c r="C39" s="28"/>
      <c r="D39" s="11"/>
      <c r="E39" s="10"/>
      <c r="F39" s="10"/>
      <c r="G39" s="10"/>
      <c r="H39" s="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s="9" customFormat="1" ht="15.6" x14ac:dyDescent="0.3">
      <c r="A40" s="12"/>
      <c r="B40" s="120" t="s">
        <v>28</v>
      </c>
      <c r="C40" s="120"/>
      <c r="D40" s="11"/>
      <c r="E40" s="10"/>
      <c r="F40" s="10"/>
      <c r="G40" s="10"/>
      <c r="H40" s="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s="9" customFormat="1" ht="13.8" x14ac:dyDescent="0.25">
      <c r="A41" s="6"/>
      <c r="B41" s="28"/>
      <c r="C41" s="28"/>
      <c r="D41" s="11"/>
      <c r="E41" s="10"/>
      <c r="F41" s="10"/>
      <c r="G41" s="10"/>
      <c r="H41" s="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row r="42" spans="1:256" s="9" customFormat="1" ht="13.8" x14ac:dyDescent="0.25">
      <c r="A42" s="6"/>
      <c r="B42" s="11"/>
      <c r="C42" s="11"/>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row>
    <row r="43" spans="1:256" s="9" customFormat="1" ht="13.8" x14ac:dyDescent="0.25">
      <c r="A43" s="6"/>
      <c r="B43" s="11"/>
      <c r="C43" s="11"/>
      <c r="D43" s="11"/>
      <c r="E43" s="10"/>
      <c r="F43" s="10"/>
      <c r="G43" s="10"/>
      <c r="H43" s="7"/>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row>
    <row r="44" spans="1:256" s="9" customFormat="1" ht="13.8" x14ac:dyDescent="0.25">
      <c r="A44" s="6"/>
      <c r="B44" s="11"/>
      <c r="C44" s="11"/>
      <c r="D44" s="11"/>
      <c r="E44" s="10"/>
      <c r="F44" s="10"/>
      <c r="G44" s="10"/>
      <c r="H44" s="7"/>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row>
    <row r="45" spans="1:256" x14ac:dyDescent="0.4">
      <c r="A45" s="1"/>
      <c r="E45" s="1"/>
      <c r="F45" s="1"/>
    </row>
    <row r="46" spans="1:256" x14ac:dyDescent="0.4">
      <c r="A46" s="1"/>
      <c r="E46" s="1"/>
      <c r="F46" s="1"/>
    </row>
    <row r="47" spans="1:256" x14ac:dyDescent="0.4">
      <c r="A47" s="1"/>
      <c r="E47" s="1"/>
      <c r="F47" s="1"/>
    </row>
    <row r="48" spans="1:256"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sheetData>
  <mergeCells count="25">
    <mergeCell ref="A36:H36"/>
    <mergeCell ref="B40:C40"/>
    <mergeCell ref="A4:G4"/>
    <mergeCell ref="A5:C7"/>
    <mergeCell ref="A8:C8"/>
    <mergeCell ref="D10:D12"/>
    <mergeCell ref="E10:E13"/>
    <mergeCell ref="F10:F13"/>
    <mergeCell ref="A35:H35"/>
    <mergeCell ref="A31:H31"/>
    <mergeCell ref="A34:H34"/>
    <mergeCell ref="A25:F25"/>
    <mergeCell ref="A32:E32"/>
    <mergeCell ref="G1:H1"/>
    <mergeCell ref="A10:A13"/>
    <mergeCell ref="B10:C12"/>
    <mergeCell ref="E24:F24"/>
    <mergeCell ref="B2:H2"/>
    <mergeCell ref="A24:D24"/>
    <mergeCell ref="D5:H5"/>
    <mergeCell ref="D6:H6"/>
    <mergeCell ref="D7:H7"/>
    <mergeCell ref="D8:H8"/>
    <mergeCell ref="H10:H13"/>
    <mergeCell ref="G10:G13"/>
  </mergeCells>
  <phoneticPr fontId="12" type="noConversion"/>
  <pageMargins left="0.11811023622047245" right="0.11811023622047245" top="0" bottom="0"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A5FEE-62FD-4256-BF31-EEA445FE0B66}">
  <dimension ref="A1:IU51"/>
  <sheetViews>
    <sheetView showGridLines="0" topLeftCell="A8" zoomScale="70" zoomScaleNormal="70" zoomScaleSheetLayoutView="100" workbookViewId="0">
      <selection activeCell="N18" sqref="N18"/>
    </sheetView>
  </sheetViews>
  <sheetFormatPr defaultColWidth="9.109375" defaultRowHeight="21" x14ac:dyDescent="0.4"/>
  <cols>
    <col min="1" max="1" width="3.6640625" style="2" customWidth="1"/>
    <col min="2" max="2" width="20.33203125" style="1" customWidth="1"/>
    <col min="3" max="3" width="32.88671875" style="1" customWidth="1"/>
    <col min="4" max="4" width="40" style="1" customWidth="1"/>
    <col min="5" max="5" width="34.5546875" style="1" customWidth="1"/>
    <col min="6" max="6" width="25.6640625" style="1" customWidth="1"/>
    <col min="7" max="7" width="13.6640625" style="1" customWidth="1"/>
    <col min="8" max="8" width="11.33203125" style="1" customWidth="1"/>
    <col min="9" max="10" width="16.5546875" style="5" customWidth="1"/>
    <col min="11" max="11" width="20.6640625" style="1" customWidth="1"/>
    <col min="12" max="12" width="25.33203125" style="1" customWidth="1"/>
    <col min="13" max="16384" width="9.109375" style="1"/>
  </cols>
  <sheetData>
    <row r="1" spans="1:12" ht="19.2" customHeight="1" x14ac:dyDescent="0.4">
      <c r="I1" s="60" t="s">
        <v>56</v>
      </c>
      <c r="J1" s="50"/>
      <c r="K1" s="100"/>
      <c r="L1" s="100"/>
    </row>
    <row r="2" spans="1:12" x14ac:dyDescent="0.4">
      <c r="B2" s="81" t="s">
        <v>1</v>
      </c>
      <c r="C2" s="81"/>
      <c r="D2" s="81"/>
      <c r="E2" s="81"/>
      <c r="F2" s="81"/>
      <c r="G2" s="81"/>
      <c r="H2" s="81"/>
      <c r="I2" s="81"/>
      <c r="J2" s="81"/>
    </row>
    <row r="4" spans="1:12" ht="29.25" customHeight="1" x14ac:dyDescent="0.4">
      <c r="A4" s="145" t="s">
        <v>43</v>
      </c>
      <c r="B4" s="145"/>
      <c r="C4" s="145"/>
      <c r="D4" s="145"/>
      <c r="E4" s="145"/>
      <c r="F4" s="145"/>
      <c r="G4" s="145"/>
      <c r="H4" s="16"/>
      <c r="I4" s="1"/>
      <c r="J4" s="1"/>
      <c r="L4" s="33"/>
    </row>
    <row r="5" spans="1:12" ht="23.4" customHeight="1" x14ac:dyDescent="0.4">
      <c r="A5" s="136" t="s">
        <v>3</v>
      </c>
      <c r="B5" s="137"/>
      <c r="C5" s="137"/>
      <c r="D5" s="138"/>
      <c r="E5" s="135" t="s">
        <v>4</v>
      </c>
      <c r="F5" s="135"/>
      <c r="G5" s="135"/>
      <c r="H5" s="135"/>
      <c r="I5" s="135"/>
      <c r="J5" s="135"/>
    </row>
    <row r="6" spans="1:12" ht="23.4" customHeight="1" x14ac:dyDescent="0.4">
      <c r="A6" s="139"/>
      <c r="B6" s="140"/>
      <c r="C6" s="140"/>
      <c r="D6" s="141"/>
      <c r="E6" s="135" t="s">
        <v>5</v>
      </c>
      <c r="F6" s="135"/>
      <c r="G6" s="135"/>
      <c r="H6" s="135"/>
      <c r="I6" s="135"/>
      <c r="J6" s="135"/>
    </row>
    <row r="7" spans="1:12" ht="30" customHeight="1" x14ac:dyDescent="0.4">
      <c r="A7" s="142"/>
      <c r="B7" s="143"/>
      <c r="C7" s="143"/>
      <c r="D7" s="144"/>
      <c r="E7" s="135" t="s">
        <v>6</v>
      </c>
      <c r="F7" s="135"/>
      <c r="G7" s="135"/>
      <c r="H7" s="135"/>
      <c r="I7" s="135"/>
      <c r="J7" s="135"/>
    </row>
    <row r="8" spans="1:12" ht="23.4" customHeight="1" x14ac:dyDescent="0.4">
      <c r="A8" s="157" t="s">
        <v>7</v>
      </c>
      <c r="B8" s="158"/>
      <c r="C8" s="158"/>
      <c r="D8" s="159"/>
      <c r="E8" s="135" t="s">
        <v>8</v>
      </c>
      <c r="F8" s="135"/>
      <c r="G8" s="135"/>
      <c r="H8" s="135"/>
      <c r="I8" s="135"/>
      <c r="J8" s="135"/>
    </row>
    <row r="9" spans="1:12" ht="15" customHeight="1" thickBot="1" x14ac:dyDescent="0.45">
      <c r="A9" s="57"/>
      <c r="B9" s="57"/>
      <c r="C9" s="57"/>
      <c r="D9" s="57"/>
      <c r="E9" s="62"/>
      <c r="F9" s="62"/>
      <c r="G9" s="62"/>
      <c r="H9" s="62"/>
      <c r="I9" s="62"/>
      <c r="J9" s="58"/>
    </row>
    <row r="10" spans="1:12" ht="49.95" customHeight="1" thickBot="1" x14ac:dyDescent="0.45">
      <c r="A10" s="152" t="s">
        <v>9</v>
      </c>
      <c r="B10" s="152" t="s">
        <v>35</v>
      </c>
      <c r="C10" s="154" t="s">
        <v>10</v>
      </c>
      <c r="D10" s="155"/>
      <c r="E10" s="155"/>
      <c r="F10" s="156"/>
      <c r="G10" s="152" t="s">
        <v>36</v>
      </c>
      <c r="H10" s="152" t="s">
        <v>11</v>
      </c>
      <c r="I10" s="51" t="s">
        <v>37</v>
      </c>
      <c r="J10" s="52" t="s">
        <v>38</v>
      </c>
      <c r="K10" s="117" t="s">
        <v>31</v>
      </c>
      <c r="L10" s="117" t="s">
        <v>32</v>
      </c>
    </row>
    <row r="11" spans="1:12" ht="46.95" customHeight="1" thickBot="1" x14ac:dyDescent="0.45">
      <c r="A11" s="153"/>
      <c r="B11" s="153"/>
      <c r="C11" s="154" t="s">
        <v>15</v>
      </c>
      <c r="D11" s="156"/>
      <c r="E11" s="154" t="s">
        <v>39</v>
      </c>
      <c r="F11" s="156"/>
      <c r="G11" s="153"/>
      <c r="H11" s="153"/>
      <c r="I11" s="175" t="s">
        <v>40</v>
      </c>
      <c r="J11" s="176"/>
      <c r="K11" s="118"/>
      <c r="L11" s="118"/>
    </row>
    <row r="12" spans="1:12" s="4" customFormat="1" ht="27.6" customHeight="1" x14ac:dyDescent="0.4">
      <c r="A12" s="177">
        <v>1</v>
      </c>
      <c r="B12" s="179" t="s">
        <v>51</v>
      </c>
      <c r="C12" s="160" t="s">
        <v>44</v>
      </c>
      <c r="D12" s="161"/>
      <c r="E12" s="148" t="s">
        <v>52</v>
      </c>
      <c r="F12" s="149"/>
      <c r="G12" s="169"/>
      <c r="H12" s="171"/>
      <c r="I12" s="173"/>
      <c r="J12" s="146">
        <f>H12*I12</f>
        <v>0</v>
      </c>
      <c r="K12" s="117"/>
      <c r="L12" s="117"/>
    </row>
    <row r="13" spans="1:12" s="4" customFormat="1" x14ac:dyDescent="0.4">
      <c r="A13" s="178"/>
      <c r="B13" s="180"/>
      <c r="C13" s="53" t="s">
        <v>46</v>
      </c>
      <c r="D13" s="54" t="s">
        <v>53</v>
      </c>
      <c r="E13" s="53" t="s">
        <v>46</v>
      </c>
      <c r="F13" s="59" t="s">
        <v>54</v>
      </c>
      <c r="G13" s="170"/>
      <c r="H13" s="172"/>
      <c r="I13" s="174"/>
      <c r="J13" s="147"/>
      <c r="K13" s="118"/>
      <c r="L13" s="118"/>
    </row>
    <row r="14" spans="1:12" s="4" customFormat="1" x14ac:dyDescent="0.4">
      <c r="A14" s="178"/>
      <c r="B14" s="180"/>
      <c r="C14" s="53" t="s">
        <v>47</v>
      </c>
      <c r="D14" s="54" t="s">
        <v>53</v>
      </c>
      <c r="E14" s="53" t="s">
        <v>47</v>
      </c>
      <c r="F14" s="59" t="s">
        <v>54</v>
      </c>
      <c r="G14" s="170"/>
      <c r="H14" s="172"/>
      <c r="I14" s="174"/>
      <c r="J14" s="147"/>
      <c r="K14" s="118"/>
      <c r="L14" s="118"/>
    </row>
    <row r="15" spans="1:12" s="4" customFormat="1" x14ac:dyDescent="0.4">
      <c r="A15" s="178"/>
      <c r="B15" s="180"/>
      <c r="C15" s="53" t="s">
        <v>48</v>
      </c>
      <c r="D15" s="54" t="s">
        <v>53</v>
      </c>
      <c r="E15" s="53" t="s">
        <v>48</v>
      </c>
      <c r="F15" s="59" t="s">
        <v>54</v>
      </c>
      <c r="G15" s="170"/>
      <c r="H15" s="172"/>
      <c r="I15" s="174"/>
      <c r="J15" s="147"/>
      <c r="K15" s="118"/>
      <c r="L15" s="118"/>
    </row>
    <row r="16" spans="1:12" s="4" customFormat="1" x14ac:dyDescent="0.4">
      <c r="A16" s="178"/>
      <c r="B16" s="180"/>
      <c r="C16" s="53" t="s">
        <v>49</v>
      </c>
      <c r="D16" s="54" t="s">
        <v>53</v>
      </c>
      <c r="E16" s="53" t="s">
        <v>49</v>
      </c>
      <c r="F16" s="59" t="s">
        <v>54</v>
      </c>
      <c r="G16" s="170"/>
      <c r="H16" s="172"/>
      <c r="I16" s="174"/>
      <c r="J16" s="147"/>
      <c r="K16" s="118"/>
      <c r="L16" s="118"/>
    </row>
    <row r="17" spans="1:12" s="4" customFormat="1" x14ac:dyDescent="0.4">
      <c r="A17" s="178"/>
      <c r="B17" s="180"/>
      <c r="C17" s="53" t="s">
        <v>50</v>
      </c>
      <c r="D17" s="54" t="s">
        <v>53</v>
      </c>
      <c r="E17" s="53" t="s">
        <v>50</v>
      </c>
      <c r="F17" s="59" t="s">
        <v>54</v>
      </c>
      <c r="G17" s="170"/>
      <c r="H17" s="172"/>
      <c r="I17" s="174"/>
      <c r="J17" s="147"/>
      <c r="K17" s="118"/>
      <c r="L17" s="118"/>
    </row>
    <row r="18" spans="1:12" s="4" customFormat="1" ht="27.6" customHeight="1" thickBot="1" x14ac:dyDescent="0.45">
      <c r="A18" s="178"/>
      <c r="B18" s="180"/>
      <c r="C18" s="162" t="s">
        <v>45</v>
      </c>
      <c r="D18" s="163"/>
      <c r="E18" s="150" t="s">
        <v>55</v>
      </c>
      <c r="F18" s="151"/>
      <c r="G18" s="170"/>
      <c r="H18" s="172"/>
      <c r="I18" s="174"/>
      <c r="J18" s="147"/>
      <c r="K18" s="119"/>
      <c r="L18" s="119"/>
    </row>
    <row r="19" spans="1:12" s="4" customFormat="1" ht="27.6" customHeight="1" x14ac:dyDescent="0.4">
      <c r="A19" s="177">
        <v>2</v>
      </c>
      <c r="B19" s="179" t="s">
        <v>51</v>
      </c>
      <c r="C19" s="160" t="s">
        <v>44</v>
      </c>
      <c r="D19" s="161"/>
      <c r="E19" s="148" t="s">
        <v>52</v>
      </c>
      <c r="F19" s="149"/>
      <c r="G19" s="169"/>
      <c r="H19" s="171"/>
      <c r="I19" s="173"/>
      <c r="J19" s="146">
        <f>H19*I19</f>
        <v>0</v>
      </c>
      <c r="K19" s="181"/>
      <c r="L19" s="181"/>
    </row>
    <row r="20" spans="1:12" s="4" customFormat="1" x14ac:dyDescent="0.4">
      <c r="A20" s="178"/>
      <c r="B20" s="180"/>
      <c r="C20" s="53" t="s">
        <v>46</v>
      </c>
      <c r="D20" s="54" t="s">
        <v>53</v>
      </c>
      <c r="E20" s="53" t="s">
        <v>46</v>
      </c>
      <c r="F20" s="59" t="s">
        <v>54</v>
      </c>
      <c r="G20" s="170"/>
      <c r="H20" s="172"/>
      <c r="I20" s="174"/>
      <c r="J20" s="147"/>
      <c r="K20" s="182"/>
      <c r="L20" s="182"/>
    </row>
    <row r="21" spans="1:12" s="4" customFormat="1" x14ac:dyDescent="0.4">
      <c r="A21" s="178"/>
      <c r="B21" s="180"/>
      <c r="C21" s="53" t="s">
        <v>47</v>
      </c>
      <c r="D21" s="54" t="s">
        <v>53</v>
      </c>
      <c r="E21" s="53" t="s">
        <v>47</v>
      </c>
      <c r="F21" s="59" t="s">
        <v>54</v>
      </c>
      <c r="G21" s="170"/>
      <c r="H21" s="172"/>
      <c r="I21" s="174"/>
      <c r="J21" s="147"/>
      <c r="K21" s="182"/>
      <c r="L21" s="182"/>
    </row>
    <row r="22" spans="1:12" s="4" customFormat="1" x14ac:dyDescent="0.4">
      <c r="A22" s="178"/>
      <c r="B22" s="180"/>
      <c r="C22" s="53" t="s">
        <v>48</v>
      </c>
      <c r="D22" s="54" t="s">
        <v>53</v>
      </c>
      <c r="E22" s="53" t="s">
        <v>48</v>
      </c>
      <c r="F22" s="59" t="s">
        <v>54</v>
      </c>
      <c r="G22" s="170"/>
      <c r="H22" s="172"/>
      <c r="I22" s="174"/>
      <c r="J22" s="147"/>
      <c r="K22" s="182"/>
      <c r="L22" s="182"/>
    </row>
    <row r="23" spans="1:12" s="4" customFormat="1" x14ac:dyDescent="0.4">
      <c r="A23" s="178"/>
      <c r="B23" s="180"/>
      <c r="C23" s="53" t="s">
        <v>49</v>
      </c>
      <c r="D23" s="54" t="s">
        <v>53</v>
      </c>
      <c r="E23" s="53" t="s">
        <v>49</v>
      </c>
      <c r="F23" s="59" t="s">
        <v>54</v>
      </c>
      <c r="G23" s="170"/>
      <c r="H23" s="172"/>
      <c r="I23" s="174"/>
      <c r="J23" s="147"/>
      <c r="K23" s="182"/>
      <c r="L23" s="182"/>
    </row>
    <row r="24" spans="1:12" s="4" customFormat="1" x14ac:dyDescent="0.4">
      <c r="A24" s="178"/>
      <c r="B24" s="180"/>
      <c r="C24" s="53" t="s">
        <v>50</v>
      </c>
      <c r="D24" s="54" t="s">
        <v>53</v>
      </c>
      <c r="E24" s="53" t="s">
        <v>50</v>
      </c>
      <c r="F24" s="59" t="s">
        <v>54</v>
      </c>
      <c r="G24" s="170"/>
      <c r="H24" s="172"/>
      <c r="I24" s="174"/>
      <c r="J24" s="147"/>
      <c r="K24" s="182"/>
      <c r="L24" s="182"/>
    </row>
    <row r="25" spans="1:12" s="4" customFormat="1" ht="27.6" customHeight="1" thickBot="1" x14ac:dyDescent="0.45">
      <c r="A25" s="178"/>
      <c r="B25" s="180"/>
      <c r="C25" s="162" t="s">
        <v>45</v>
      </c>
      <c r="D25" s="163"/>
      <c r="E25" s="150" t="s">
        <v>55</v>
      </c>
      <c r="F25" s="151"/>
      <c r="G25" s="170"/>
      <c r="H25" s="172"/>
      <c r="I25" s="174"/>
      <c r="J25" s="147"/>
      <c r="K25" s="183"/>
      <c r="L25" s="183"/>
    </row>
    <row r="26" spans="1:12" s="4" customFormat="1" ht="15.6" customHeight="1" thickBot="1" x14ac:dyDescent="0.45">
      <c r="A26" s="164" t="s">
        <v>16</v>
      </c>
      <c r="B26" s="165"/>
      <c r="C26" s="166"/>
      <c r="D26" s="166"/>
      <c r="E26" s="165"/>
      <c r="F26" s="165"/>
      <c r="G26" s="165"/>
      <c r="H26" s="165"/>
      <c r="I26" s="167"/>
      <c r="J26" s="55">
        <f>J12+J19</f>
        <v>0</v>
      </c>
      <c r="K26" s="1"/>
      <c r="L26" s="1"/>
    </row>
    <row r="27" spans="1:12" x14ac:dyDescent="0.4">
      <c r="A27" s="133" t="s">
        <v>17</v>
      </c>
      <c r="B27" s="133"/>
      <c r="C27" s="133"/>
      <c r="D27" s="133"/>
      <c r="E27" s="133"/>
      <c r="F27" s="133"/>
      <c r="G27" s="133"/>
      <c r="H27" s="133"/>
      <c r="I27" s="133"/>
      <c r="J27" s="1"/>
    </row>
    <row r="28" spans="1:12" x14ac:dyDescent="0.4">
      <c r="A28" s="15" t="s">
        <v>18</v>
      </c>
      <c r="B28" s="27"/>
      <c r="C28" s="27"/>
      <c r="E28" s="5"/>
      <c r="F28" s="5"/>
      <c r="I28" s="1"/>
      <c r="J28" s="1"/>
      <c r="K28"/>
      <c r="L28"/>
    </row>
    <row r="29" spans="1:12" ht="9" customHeight="1" x14ac:dyDescent="0.4">
      <c r="A29" s="15"/>
      <c r="B29" s="15"/>
      <c r="C29" s="15"/>
      <c r="D29" s="15"/>
      <c r="E29" s="15"/>
      <c r="F29" s="15"/>
      <c r="G29" s="15"/>
      <c r="H29" s="15"/>
      <c r="I29" s="15"/>
      <c r="J29" s="1"/>
      <c r="K29"/>
      <c r="L29"/>
    </row>
    <row r="30" spans="1:12" customFormat="1" ht="24" customHeight="1" x14ac:dyDescent="0.3">
      <c r="A30" s="49" t="s">
        <v>33</v>
      </c>
      <c r="B30" s="12"/>
      <c r="C30" s="12"/>
      <c r="D30" s="12"/>
      <c r="E30" s="12"/>
      <c r="F30" s="12"/>
    </row>
    <row r="31" spans="1:12" customFormat="1" ht="28.2" customHeight="1" x14ac:dyDescent="0.3">
      <c r="A31" s="49" t="s">
        <v>34</v>
      </c>
      <c r="B31" s="12"/>
      <c r="C31" s="12"/>
      <c r="D31" s="12"/>
      <c r="E31" s="12"/>
      <c r="F31" s="12"/>
    </row>
    <row r="32" spans="1:12" customFormat="1" ht="17.399999999999999" customHeight="1" x14ac:dyDescent="0.3">
      <c r="A32" s="37"/>
      <c r="B32" s="12"/>
      <c r="C32" s="12"/>
      <c r="D32" s="12"/>
      <c r="E32" s="12"/>
      <c r="F32" s="12"/>
    </row>
    <row r="33" spans="1:255" x14ac:dyDescent="0.4">
      <c r="A33" s="168" t="s">
        <v>19</v>
      </c>
      <c r="B33" s="168"/>
      <c r="C33" s="168"/>
      <c r="D33" s="168"/>
      <c r="E33" s="168"/>
      <c r="F33" s="168"/>
      <c r="G33" s="168"/>
      <c r="H33" s="168"/>
      <c r="I33" s="168"/>
      <c r="J33" s="1"/>
    </row>
    <row r="34" spans="1:255" ht="27.6" customHeight="1" x14ac:dyDescent="0.4">
      <c r="A34" s="132" t="s">
        <v>20</v>
      </c>
      <c r="B34" s="132"/>
      <c r="C34" s="132"/>
      <c r="D34" s="132"/>
      <c r="E34" s="132"/>
      <c r="F34" s="132"/>
      <c r="G34" s="132"/>
      <c r="H34" s="132"/>
      <c r="I34" s="1"/>
      <c r="J34" s="1"/>
    </row>
    <row r="35" spans="1:255" ht="27.6" customHeight="1" x14ac:dyDescent="0.4">
      <c r="A35" s="134" t="s">
        <v>21</v>
      </c>
      <c r="B35" s="132"/>
      <c r="C35" s="132"/>
      <c r="D35" s="132"/>
      <c r="E35" s="132"/>
      <c r="F35" s="34"/>
      <c r="G35" s="34"/>
      <c r="H35" s="34"/>
      <c r="I35" s="1"/>
      <c r="J35" s="1"/>
    </row>
    <row r="36" spans="1:255" x14ac:dyDescent="0.4">
      <c r="A36" s="30" t="s">
        <v>22</v>
      </c>
      <c r="B36" s="30"/>
      <c r="C36" s="30"/>
      <c r="D36" s="30"/>
      <c r="E36" s="30"/>
      <c r="F36" s="30"/>
      <c r="G36" s="30"/>
      <c r="H36" s="30"/>
      <c r="I36" s="30"/>
      <c r="J36" s="1"/>
      <c r="K36" s="30"/>
      <c r="L36" s="30"/>
    </row>
    <row r="37" spans="1:255" x14ac:dyDescent="0.4">
      <c r="A37" s="97" t="s">
        <v>23</v>
      </c>
      <c r="B37" s="97"/>
      <c r="C37" s="97"/>
      <c r="D37" s="97"/>
      <c r="E37" s="97"/>
      <c r="F37" s="97"/>
      <c r="G37" s="97"/>
      <c r="H37" s="97"/>
      <c r="I37" s="97"/>
      <c r="J37" s="1"/>
    </row>
    <row r="38" spans="1:255" s="9" customFormat="1" ht="13.8" x14ac:dyDescent="0.25">
      <c r="A38" s="96" t="s">
        <v>41</v>
      </c>
      <c r="B38" s="96"/>
      <c r="C38" s="96"/>
      <c r="D38" s="96"/>
      <c r="E38" s="96"/>
      <c r="F38" s="96"/>
      <c r="G38" s="96"/>
      <c r="H38" s="96"/>
      <c r="I38" s="96"/>
      <c r="J38" s="8"/>
      <c r="K38" s="10"/>
      <c r="L38" s="7"/>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row>
    <row r="39" spans="1:255" ht="23.4" customHeight="1" x14ac:dyDescent="0.4">
      <c r="A39" s="97" t="s">
        <v>25</v>
      </c>
      <c r="B39" s="97"/>
      <c r="C39" s="97"/>
      <c r="D39" s="97"/>
      <c r="E39" s="97"/>
      <c r="F39" s="97"/>
      <c r="G39" s="97"/>
      <c r="H39" s="97"/>
      <c r="I39" s="97"/>
      <c r="J39" s="1"/>
      <c r="K39" s="10"/>
      <c r="L39" s="7"/>
    </row>
    <row r="40" spans="1:255" x14ac:dyDescent="0.4">
      <c r="A40" s="31" t="s">
        <v>26</v>
      </c>
      <c r="B40" s="30"/>
      <c r="C40" s="30"/>
      <c r="D40" s="30"/>
      <c r="E40" s="30"/>
      <c r="F40" s="30"/>
      <c r="G40" s="30"/>
      <c r="H40" s="30"/>
      <c r="I40" s="30"/>
      <c r="J40" s="1"/>
      <c r="K40" s="10"/>
      <c r="L40" s="7"/>
    </row>
    <row r="41" spans="1:255" ht="11.4" customHeight="1" x14ac:dyDescent="0.4">
      <c r="A41" s="31"/>
      <c r="B41" s="30"/>
      <c r="C41" s="30"/>
      <c r="D41" s="30"/>
      <c r="E41" s="30"/>
      <c r="F41" s="30"/>
      <c r="G41" s="30"/>
      <c r="H41" s="30"/>
      <c r="I41" s="30"/>
      <c r="J41" s="1"/>
      <c r="K41" s="10"/>
      <c r="L41" s="7"/>
    </row>
    <row r="42" spans="1:255" x14ac:dyDescent="0.4">
      <c r="A42" s="56"/>
      <c r="B42" s="12" t="s">
        <v>42</v>
      </c>
      <c r="C42" s="12"/>
      <c r="D42" s="12"/>
      <c r="E42" s="12"/>
      <c r="H42" s="5"/>
      <c r="J42" s="1"/>
      <c r="K42" s="10"/>
      <c r="L42" s="7"/>
    </row>
    <row r="43" spans="1:255" ht="6" customHeight="1" x14ac:dyDescent="0.4">
      <c r="A43" s="56"/>
      <c r="B43" s="12"/>
      <c r="C43" s="12"/>
      <c r="D43" s="12"/>
      <c r="E43" s="12"/>
      <c r="H43" s="5"/>
      <c r="J43" s="1"/>
      <c r="K43" s="10"/>
      <c r="L43" s="7"/>
    </row>
    <row r="44" spans="1:255" s="9" customFormat="1" x14ac:dyDescent="0.4">
      <c r="A44" s="6"/>
      <c r="B44" s="29" t="s">
        <v>27</v>
      </c>
      <c r="C44" s="29"/>
      <c r="D44" s="29"/>
      <c r="E44" s="29"/>
      <c r="F44" s="28"/>
      <c r="G44" s="11"/>
      <c r="H44" s="10"/>
      <c r="I44" s="10"/>
      <c r="J44" s="8"/>
      <c r="K44" s="1"/>
      <c r="L44" s="1"/>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row>
    <row r="45" spans="1:255" s="9" customFormat="1" x14ac:dyDescent="0.4">
      <c r="A45" s="12"/>
      <c r="B45" s="120" t="s">
        <v>28</v>
      </c>
      <c r="C45" s="120"/>
      <c r="D45" s="120"/>
      <c r="E45" s="120"/>
      <c r="F45" s="120"/>
      <c r="G45" s="11"/>
      <c r="H45" s="10"/>
      <c r="I45" s="10"/>
      <c r="J45" s="8"/>
      <c r="K45" s="1"/>
      <c r="L45" s="1"/>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row>
    <row r="46" spans="1:255" x14ac:dyDescent="0.4">
      <c r="A46" s="1"/>
      <c r="I46" s="1"/>
      <c r="J46" s="1"/>
    </row>
    <row r="47" spans="1:255" x14ac:dyDescent="0.4">
      <c r="A47" s="1"/>
      <c r="I47" s="1"/>
      <c r="J47" s="1"/>
    </row>
    <row r="48" spans="1:255" x14ac:dyDescent="0.4">
      <c r="A48" s="1"/>
      <c r="I48" s="1"/>
      <c r="J48" s="1"/>
    </row>
    <row r="49" s="1" customFormat="1" x14ac:dyDescent="0.4"/>
    <row r="50" s="1" customFormat="1" x14ac:dyDescent="0.4"/>
    <row r="51" s="1" customFormat="1" x14ac:dyDescent="0.4"/>
  </sheetData>
  <mergeCells count="52">
    <mergeCell ref="K1:L1"/>
    <mergeCell ref="L10:L11"/>
    <mergeCell ref="K10:K11"/>
    <mergeCell ref="K12:K18"/>
    <mergeCell ref="L12:L18"/>
    <mergeCell ref="L19:L25"/>
    <mergeCell ref="K19:K25"/>
    <mergeCell ref="A37:I37"/>
    <mergeCell ref="A38:I38"/>
    <mergeCell ref="A39:I39"/>
    <mergeCell ref="A34:H34"/>
    <mergeCell ref="A35:E35"/>
    <mergeCell ref="J19:J25"/>
    <mergeCell ref="C25:D25"/>
    <mergeCell ref="E25:F25"/>
    <mergeCell ref="A19:A25"/>
    <mergeCell ref="B19:B25"/>
    <mergeCell ref="C19:D19"/>
    <mergeCell ref="E19:F19"/>
    <mergeCell ref="B45:F45"/>
    <mergeCell ref="A8:D8"/>
    <mergeCell ref="C12:D12"/>
    <mergeCell ref="C18:D18"/>
    <mergeCell ref="A26:I26"/>
    <mergeCell ref="A27:I27"/>
    <mergeCell ref="A33:I33"/>
    <mergeCell ref="G19:G25"/>
    <mergeCell ref="H19:H25"/>
    <mergeCell ref="I19:I25"/>
    <mergeCell ref="I11:J11"/>
    <mergeCell ref="A12:A18"/>
    <mergeCell ref="B12:B18"/>
    <mergeCell ref="G12:G18"/>
    <mergeCell ref="H12:H18"/>
    <mergeCell ref="I12:I18"/>
    <mergeCell ref="J12:J18"/>
    <mergeCell ref="E8:J8"/>
    <mergeCell ref="E12:F12"/>
    <mergeCell ref="E18:F18"/>
    <mergeCell ref="A10:A11"/>
    <mergeCell ref="B10:B11"/>
    <mergeCell ref="C10:F10"/>
    <mergeCell ref="G10:G11"/>
    <mergeCell ref="H10:H11"/>
    <mergeCell ref="C11:D11"/>
    <mergeCell ref="E11:F11"/>
    <mergeCell ref="B2:J2"/>
    <mergeCell ref="E5:J5"/>
    <mergeCell ref="E6:J6"/>
    <mergeCell ref="E7:J7"/>
    <mergeCell ref="A5:D7"/>
    <mergeCell ref="A4:G4"/>
  </mergeCells>
  <pageMargins left="0.31496062992125984" right="0.11811023622047245" top="0.19685039370078741" bottom="0" header="0.31496062992125984" footer="0.31496062992125984"/>
  <pageSetup paperSize="9"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N98"/>
  <sheetViews>
    <sheetView showGridLines="0" tabSelected="1" zoomScale="85" zoomScaleNormal="85" zoomScaleSheetLayoutView="85" workbookViewId="0">
      <selection activeCell="C60" sqref="C60"/>
    </sheetView>
  </sheetViews>
  <sheetFormatPr defaultColWidth="9.109375" defaultRowHeight="21" x14ac:dyDescent="0.4"/>
  <cols>
    <col min="1" max="1" width="5.33203125" style="2" customWidth="1"/>
    <col min="2" max="2" width="66" style="1" customWidth="1"/>
    <col min="3" max="3" width="30.5546875" style="1" customWidth="1"/>
    <col min="4" max="4" width="26.88671875" style="1" customWidth="1"/>
    <col min="5" max="5" width="39.33203125" style="5" customWidth="1"/>
    <col min="6" max="6" width="44.88671875" style="5" customWidth="1"/>
    <col min="7" max="16384" width="9.109375" style="1"/>
  </cols>
  <sheetData>
    <row r="1" spans="1:6" x14ac:dyDescent="0.4">
      <c r="F1" s="68" t="s">
        <v>114</v>
      </c>
    </row>
    <row r="2" spans="1:6" x14ac:dyDescent="0.4">
      <c r="B2" s="81" t="s">
        <v>1</v>
      </c>
      <c r="C2" s="81"/>
      <c r="D2" s="81"/>
      <c r="E2" s="81"/>
      <c r="F2" s="81"/>
    </row>
    <row r="4" spans="1:6" ht="29.25" customHeight="1" x14ac:dyDescent="0.4">
      <c r="A4" s="82" t="s">
        <v>59</v>
      </c>
      <c r="B4" s="82"/>
      <c r="C4" s="82"/>
      <c r="D4" s="82"/>
      <c r="E4" s="82"/>
      <c r="F4" s="82"/>
    </row>
    <row r="5" spans="1:6" ht="20.25" customHeight="1" x14ac:dyDescent="0.4">
      <c r="A5" s="83" t="s">
        <v>3</v>
      </c>
      <c r="B5" s="84"/>
      <c r="C5" s="89" t="s">
        <v>4</v>
      </c>
      <c r="D5" s="89"/>
      <c r="E5" s="89"/>
      <c r="F5" s="89"/>
    </row>
    <row r="6" spans="1:6" ht="20.25" customHeight="1" x14ac:dyDescent="0.4">
      <c r="A6" s="85"/>
      <c r="B6" s="86"/>
      <c r="C6" s="89" t="s">
        <v>5</v>
      </c>
      <c r="D6" s="89"/>
      <c r="E6" s="89"/>
      <c r="F6" s="89"/>
    </row>
    <row r="7" spans="1:6" ht="25.95" customHeight="1" x14ac:dyDescent="0.4">
      <c r="A7" s="87"/>
      <c r="B7" s="88"/>
      <c r="C7" s="89" t="s">
        <v>6</v>
      </c>
      <c r="D7" s="89"/>
      <c r="E7" s="89"/>
      <c r="F7" s="89"/>
    </row>
    <row r="8" spans="1:6" ht="34.950000000000003" customHeight="1" x14ac:dyDescent="0.4">
      <c r="A8" s="91" t="s">
        <v>7</v>
      </c>
      <c r="B8" s="92"/>
      <c r="C8" s="89" t="s">
        <v>8</v>
      </c>
      <c r="D8" s="89"/>
      <c r="E8" s="89"/>
      <c r="F8" s="89"/>
    </row>
    <row r="9" spans="1:6" ht="144.6" customHeight="1" x14ac:dyDescent="0.4">
      <c r="A9" s="93" t="s">
        <v>116</v>
      </c>
      <c r="B9" s="93"/>
      <c r="C9" s="93"/>
      <c r="D9" s="93"/>
      <c r="E9" s="93"/>
      <c r="F9" s="93"/>
    </row>
    <row r="10" spans="1:6" ht="19.95" customHeight="1" x14ac:dyDescent="0.4">
      <c r="A10" s="94" t="s">
        <v>9</v>
      </c>
      <c r="B10" s="94" t="s">
        <v>10</v>
      </c>
      <c r="C10" s="94" t="s">
        <v>15</v>
      </c>
      <c r="D10" s="94"/>
      <c r="E10" s="95" t="s">
        <v>12</v>
      </c>
      <c r="F10" s="95" t="s">
        <v>13</v>
      </c>
    </row>
    <row r="11" spans="1:6" x14ac:dyDescent="0.4">
      <c r="A11" s="94"/>
      <c r="B11" s="94"/>
      <c r="C11" s="94"/>
      <c r="D11" s="94"/>
      <c r="E11" s="95"/>
      <c r="F11" s="95"/>
    </row>
    <row r="12" spans="1:6" s="3" customFormat="1" ht="29.4" customHeight="1" x14ac:dyDescent="0.4">
      <c r="A12" s="94"/>
      <c r="B12" s="94"/>
      <c r="C12" s="94"/>
      <c r="D12" s="94"/>
      <c r="E12" s="95"/>
      <c r="F12" s="95"/>
    </row>
    <row r="13" spans="1:6" s="4" customFormat="1" ht="43.95" customHeight="1" x14ac:dyDescent="0.4">
      <c r="A13" s="94"/>
      <c r="B13" s="69" t="s">
        <v>14</v>
      </c>
      <c r="C13" s="67" t="s">
        <v>66</v>
      </c>
      <c r="D13" s="67" t="s">
        <v>11</v>
      </c>
      <c r="E13" s="95"/>
      <c r="F13" s="95"/>
    </row>
    <row r="14" spans="1:6" s="4" customFormat="1" ht="22.8" customHeight="1" x14ac:dyDescent="0.4">
      <c r="A14" s="90" t="s">
        <v>58</v>
      </c>
      <c r="B14" s="90"/>
      <c r="C14" s="90"/>
      <c r="D14" s="90"/>
      <c r="E14" s="70"/>
      <c r="F14" s="70"/>
    </row>
    <row r="15" spans="1:6" s="4" customFormat="1" ht="34.950000000000003" customHeight="1" x14ac:dyDescent="0.4">
      <c r="A15" s="69">
        <v>1</v>
      </c>
      <c r="B15" s="71" t="s">
        <v>60</v>
      </c>
      <c r="C15" s="72" t="s">
        <v>67</v>
      </c>
      <c r="D15" s="63">
        <v>23.06</v>
      </c>
      <c r="E15" s="73"/>
      <c r="F15" s="73">
        <f>D15*E15</f>
        <v>0</v>
      </c>
    </row>
    <row r="16" spans="1:6" s="4" customFormat="1" ht="34.950000000000003" customHeight="1" x14ac:dyDescent="0.4">
      <c r="A16" s="69">
        <v>2</v>
      </c>
      <c r="B16" s="74" t="s">
        <v>61</v>
      </c>
      <c r="C16" s="72" t="s">
        <v>67</v>
      </c>
      <c r="D16" s="63">
        <v>23.06</v>
      </c>
      <c r="E16" s="73"/>
      <c r="F16" s="73">
        <f t="shared" ref="F16:F24" si="0">D16*E16</f>
        <v>0</v>
      </c>
    </row>
    <row r="17" spans="1:7" s="4" customFormat="1" ht="34.950000000000003" customHeight="1" x14ac:dyDescent="0.4">
      <c r="A17" s="69">
        <v>3</v>
      </c>
      <c r="B17" s="74" t="s">
        <v>62</v>
      </c>
      <c r="C17" s="72" t="s">
        <v>67</v>
      </c>
      <c r="D17" s="63" t="s">
        <v>69</v>
      </c>
      <c r="E17" s="73"/>
      <c r="F17" s="73">
        <f>D17*E17</f>
        <v>0</v>
      </c>
    </row>
    <row r="18" spans="1:7" s="4" customFormat="1" ht="34.950000000000003" customHeight="1" x14ac:dyDescent="0.4">
      <c r="A18" s="69">
        <v>4</v>
      </c>
      <c r="B18" s="74" t="s">
        <v>63</v>
      </c>
      <c r="C18" s="64" t="s">
        <v>68</v>
      </c>
      <c r="D18" s="63" t="s">
        <v>70</v>
      </c>
      <c r="E18" s="73"/>
      <c r="F18" s="73">
        <f t="shared" si="0"/>
        <v>0</v>
      </c>
    </row>
    <row r="19" spans="1:7" s="4" customFormat="1" ht="34.950000000000003" customHeight="1" x14ac:dyDescent="0.4">
      <c r="A19" s="69">
        <v>5</v>
      </c>
      <c r="B19" s="74" t="s">
        <v>64</v>
      </c>
      <c r="C19" s="64" t="s">
        <v>67</v>
      </c>
      <c r="D19" s="63" t="s">
        <v>71</v>
      </c>
      <c r="E19" s="73"/>
      <c r="F19" s="73">
        <f t="shared" si="0"/>
        <v>0</v>
      </c>
    </row>
    <row r="20" spans="1:7" s="4" customFormat="1" ht="34.950000000000003" customHeight="1" x14ac:dyDescent="0.4">
      <c r="A20" s="69">
        <v>6</v>
      </c>
      <c r="B20" s="74" t="s">
        <v>65</v>
      </c>
      <c r="C20" s="64" t="s">
        <v>67</v>
      </c>
      <c r="D20" s="75">
        <v>23.06</v>
      </c>
      <c r="E20" s="73"/>
      <c r="F20" s="73">
        <f t="shared" si="0"/>
        <v>0</v>
      </c>
    </row>
    <row r="21" spans="1:7" s="4" customFormat="1" ht="25.2" customHeight="1" x14ac:dyDescent="0.4">
      <c r="A21" s="90" t="s">
        <v>72</v>
      </c>
      <c r="B21" s="90"/>
      <c r="C21" s="90"/>
      <c r="D21" s="90"/>
      <c r="E21" s="70"/>
      <c r="F21" s="70"/>
    </row>
    <row r="22" spans="1:7" s="4" customFormat="1" ht="34.950000000000003" customHeight="1" x14ac:dyDescent="0.4">
      <c r="A22" s="69">
        <v>7</v>
      </c>
      <c r="B22" s="74" t="s">
        <v>73</v>
      </c>
      <c r="C22" s="64" t="s">
        <v>68</v>
      </c>
      <c r="D22" s="63" t="s">
        <v>70</v>
      </c>
      <c r="E22" s="73"/>
      <c r="F22" s="73">
        <f t="shared" si="0"/>
        <v>0</v>
      </c>
    </row>
    <row r="23" spans="1:7" s="4" customFormat="1" ht="34.950000000000003" customHeight="1" x14ac:dyDescent="0.4">
      <c r="A23" s="69">
        <v>8</v>
      </c>
      <c r="B23" s="74" t="s">
        <v>74</v>
      </c>
      <c r="C23" s="72" t="s">
        <v>68</v>
      </c>
      <c r="D23" s="63" t="s">
        <v>85</v>
      </c>
      <c r="E23" s="73"/>
      <c r="F23" s="73">
        <f t="shared" si="0"/>
        <v>0</v>
      </c>
    </row>
    <row r="24" spans="1:7" s="4" customFormat="1" ht="34.950000000000003" customHeight="1" x14ac:dyDescent="0.4">
      <c r="A24" s="69">
        <v>9</v>
      </c>
      <c r="B24" s="74" t="s">
        <v>75</v>
      </c>
      <c r="C24" s="72" t="s">
        <v>68</v>
      </c>
      <c r="D24" s="63" t="s">
        <v>86</v>
      </c>
      <c r="E24" s="73"/>
      <c r="F24" s="73">
        <f t="shared" si="0"/>
        <v>0</v>
      </c>
    </row>
    <row r="25" spans="1:7" ht="34.950000000000003" customHeight="1" x14ac:dyDescent="0.4">
      <c r="A25" s="69">
        <v>10</v>
      </c>
      <c r="B25" s="74" t="s">
        <v>76</v>
      </c>
      <c r="C25" s="72" t="s">
        <v>68</v>
      </c>
      <c r="D25" s="63" t="s">
        <v>87</v>
      </c>
      <c r="E25" s="73"/>
      <c r="F25" s="73">
        <f t="shared" ref="F25:F28" si="1">D25*E25</f>
        <v>0</v>
      </c>
    </row>
    <row r="26" spans="1:7" ht="34.950000000000003" customHeight="1" x14ac:dyDescent="0.4">
      <c r="A26" s="69">
        <v>11</v>
      </c>
      <c r="B26" s="74" t="s">
        <v>77</v>
      </c>
      <c r="C26" s="72" t="s">
        <v>68</v>
      </c>
      <c r="D26" s="63" t="s">
        <v>88</v>
      </c>
      <c r="E26" s="73"/>
      <c r="F26" s="73">
        <f t="shared" si="1"/>
        <v>0</v>
      </c>
    </row>
    <row r="27" spans="1:7" ht="34.950000000000003" customHeight="1" x14ac:dyDescent="0.4">
      <c r="A27" s="69">
        <v>12</v>
      </c>
      <c r="B27" s="74" t="s">
        <v>78</v>
      </c>
      <c r="C27" s="72" t="s">
        <v>68</v>
      </c>
      <c r="D27" s="63" t="s">
        <v>89</v>
      </c>
      <c r="E27" s="73"/>
      <c r="F27" s="73">
        <f t="shared" si="1"/>
        <v>0</v>
      </c>
    </row>
    <row r="28" spans="1:7" ht="34.950000000000003" customHeight="1" x14ac:dyDescent="0.4">
      <c r="A28" s="69">
        <v>13</v>
      </c>
      <c r="B28" s="74" t="s">
        <v>79</v>
      </c>
      <c r="C28" s="64" t="s">
        <v>83</v>
      </c>
      <c r="D28" s="63" t="s">
        <v>90</v>
      </c>
      <c r="E28" s="73"/>
      <c r="F28" s="73">
        <f t="shared" si="1"/>
        <v>0</v>
      </c>
    </row>
    <row r="29" spans="1:7" ht="34.950000000000003" customHeight="1" x14ac:dyDescent="0.4">
      <c r="A29" s="69">
        <v>14</v>
      </c>
      <c r="B29" s="76" t="s">
        <v>80</v>
      </c>
      <c r="C29" s="64" t="s">
        <v>67</v>
      </c>
      <c r="D29" s="63" t="s">
        <v>69</v>
      </c>
      <c r="E29" s="73"/>
      <c r="F29" s="73">
        <f t="shared" ref="F29:F44" si="2">D29*E29</f>
        <v>0</v>
      </c>
    </row>
    <row r="30" spans="1:7" ht="34.950000000000003" customHeight="1" x14ac:dyDescent="0.4">
      <c r="A30" s="69">
        <v>15</v>
      </c>
      <c r="B30" s="76" t="s">
        <v>81</v>
      </c>
      <c r="C30" s="64" t="s">
        <v>67</v>
      </c>
      <c r="D30" s="63" t="s">
        <v>69</v>
      </c>
      <c r="E30" s="73"/>
      <c r="F30" s="73">
        <f t="shared" si="2"/>
        <v>0</v>
      </c>
      <c r="G30" s="34"/>
    </row>
    <row r="31" spans="1:7" ht="34.950000000000003" customHeight="1" x14ac:dyDescent="0.4">
      <c r="A31" s="69">
        <v>16</v>
      </c>
      <c r="B31" s="76" t="s">
        <v>79</v>
      </c>
      <c r="C31" s="64" t="s">
        <v>84</v>
      </c>
      <c r="D31" s="63" t="s">
        <v>91</v>
      </c>
      <c r="E31" s="73"/>
      <c r="F31" s="73">
        <f>D31*E31</f>
        <v>0</v>
      </c>
    </row>
    <row r="32" spans="1:7" ht="34.950000000000003" customHeight="1" x14ac:dyDescent="0.4">
      <c r="A32" s="69">
        <v>17</v>
      </c>
      <c r="B32" s="74" t="s">
        <v>82</v>
      </c>
      <c r="C32" s="64" t="s">
        <v>67</v>
      </c>
      <c r="D32" s="63" t="s">
        <v>69</v>
      </c>
      <c r="E32" s="73"/>
      <c r="F32" s="73">
        <f t="shared" si="2"/>
        <v>0</v>
      </c>
    </row>
    <row r="33" spans="1:248" ht="21" customHeight="1" x14ac:dyDescent="0.4">
      <c r="A33" s="90" t="s">
        <v>103</v>
      </c>
      <c r="B33" s="90"/>
      <c r="C33" s="90"/>
      <c r="D33" s="90"/>
      <c r="E33" s="70"/>
      <c r="F33" s="70"/>
    </row>
    <row r="34" spans="1:248" s="66" customFormat="1" ht="34.950000000000003" customHeight="1" x14ac:dyDescent="0.3">
      <c r="A34" s="69">
        <v>19</v>
      </c>
      <c r="B34" s="77" t="s">
        <v>92</v>
      </c>
      <c r="C34" s="64" t="s">
        <v>68</v>
      </c>
      <c r="D34" s="63" t="s">
        <v>70</v>
      </c>
      <c r="E34" s="73"/>
      <c r="F34" s="73">
        <f t="shared" ref="F34:F40" si="3">D34*E34</f>
        <v>0</v>
      </c>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c r="EO34" s="65"/>
      <c r="EP34" s="65"/>
      <c r="EQ34" s="65"/>
      <c r="ER34" s="65"/>
      <c r="ES34" s="65"/>
      <c r="ET34" s="65"/>
      <c r="EU34" s="65"/>
      <c r="EV34" s="65"/>
      <c r="EW34" s="65"/>
      <c r="EX34" s="65"/>
      <c r="EY34" s="65"/>
      <c r="EZ34" s="65"/>
      <c r="FA34" s="65"/>
      <c r="FB34" s="65"/>
      <c r="FC34" s="65"/>
      <c r="FD34" s="65"/>
      <c r="FE34" s="65"/>
      <c r="FF34" s="65"/>
      <c r="FG34" s="65"/>
      <c r="FH34" s="65"/>
      <c r="FI34" s="65"/>
      <c r="FJ34" s="65"/>
      <c r="FK34" s="65"/>
      <c r="FL34" s="65"/>
      <c r="FM34" s="65"/>
      <c r="FN34" s="65"/>
      <c r="FO34" s="65"/>
      <c r="FP34" s="65"/>
      <c r="FQ34" s="65"/>
      <c r="FR34" s="65"/>
      <c r="FS34" s="65"/>
      <c r="FT34" s="65"/>
      <c r="FU34" s="65"/>
      <c r="FV34" s="65"/>
      <c r="FW34" s="65"/>
      <c r="FX34" s="65"/>
      <c r="FY34" s="65"/>
      <c r="FZ34" s="65"/>
      <c r="GA34" s="65"/>
      <c r="GB34" s="65"/>
      <c r="GC34" s="65"/>
      <c r="GD34" s="65"/>
      <c r="GE34" s="65"/>
      <c r="GF34" s="65"/>
      <c r="GG34" s="65"/>
      <c r="GH34" s="65"/>
      <c r="GI34" s="65"/>
      <c r="GJ34" s="65"/>
      <c r="GK34" s="65"/>
      <c r="GL34" s="65"/>
      <c r="GM34" s="65"/>
      <c r="GN34" s="65"/>
      <c r="GO34" s="65"/>
      <c r="GP34" s="65"/>
      <c r="GQ34" s="65"/>
      <c r="GR34" s="65"/>
      <c r="GS34" s="65"/>
      <c r="GT34" s="65"/>
      <c r="GU34" s="65"/>
      <c r="GV34" s="65"/>
      <c r="GW34" s="65"/>
      <c r="GX34" s="65"/>
      <c r="GY34" s="65"/>
      <c r="GZ34" s="65"/>
      <c r="HA34" s="65"/>
      <c r="HB34" s="65"/>
      <c r="HC34" s="65"/>
      <c r="HD34" s="65"/>
      <c r="HE34" s="65"/>
      <c r="HF34" s="65"/>
      <c r="HG34" s="65"/>
      <c r="HH34" s="65"/>
      <c r="HI34" s="65"/>
      <c r="HJ34" s="65"/>
      <c r="HK34" s="65"/>
      <c r="HL34" s="65"/>
      <c r="HM34" s="65"/>
      <c r="HN34" s="65"/>
      <c r="HO34" s="65"/>
      <c r="HP34" s="65"/>
      <c r="HQ34" s="65"/>
      <c r="HR34" s="65"/>
      <c r="HS34" s="65"/>
      <c r="HT34" s="65"/>
      <c r="HU34" s="65"/>
      <c r="HV34" s="65"/>
      <c r="HW34" s="65"/>
      <c r="HX34" s="65"/>
      <c r="HY34" s="65"/>
      <c r="HZ34" s="65"/>
      <c r="IA34" s="65"/>
      <c r="IB34" s="65"/>
      <c r="IC34" s="65"/>
      <c r="ID34" s="65"/>
      <c r="IE34" s="65"/>
      <c r="IF34" s="65"/>
      <c r="IG34" s="65"/>
      <c r="IH34" s="65"/>
      <c r="II34" s="65"/>
      <c r="IJ34" s="65"/>
      <c r="IK34" s="65"/>
      <c r="IL34" s="65"/>
      <c r="IM34" s="65"/>
      <c r="IN34" s="65"/>
    </row>
    <row r="35" spans="1:248" s="2" customFormat="1" ht="34.950000000000003" customHeight="1" x14ac:dyDescent="0.3">
      <c r="A35" s="69">
        <v>20</v>
      </c>
      <c r="B35" s="77" t="s">
        <v>93</v>
      </c>
      <c r="C35" s="64" t="s">
        <v>68</v>
      </c>
      <c r="D35" s="63" t="s">
        <v>70</v>
      </c>
      <c r="E35" s="73"/>
      <c r="F35" s="73">
        <f t="shared" si="3"/>
        <v>0</v>
      </c>
    </row>
    <row r="36" spans="1:248" s="2" customFormat="1" ht="34.950000000000003" customHeight="1" x14ac:dyDescent="0.3">
      <c r="A36" s="69">
        <v>21</v>
      </c>
      <c r="B36" s="78" t="s">
        <v>94</v>
      </c>
      <c r="C36" s="64" t="s">
        <v>67</v>
      </c>
      <c r="D36" s="63" t="s">
        <v>107</v>
      </c>
      <c r="E36" s="73"/>
      <c r="F36" s="73">
        <f t="shared" si="3"/>
        <v>0</v>
      </c>
    </row>
    <row r="37" spans="1:248" s="2" customFormat="1" ht="34.950000000000003" customHeight="1" x14ac:dyDescent="0.3">
      <c r="A37" s="69">
        <v>18</v>
      </c>
      <c r="B37" s="79" t="s">
        <v>95</v>
      </c>
      <c r="C37" s="64" t="s">
        <v>104</v>
      </c>
      <c r="D37" s="63" t="s">
        <v>108</v>
      </c>
      <c r="E37" s="73"/>
      <c r="F37" s="73">
        <f t="shared" si="3"/>
        <v>0</v>
      </c>
    </row>
    <row r="38" spans="1:248" s="66" customFormat="1" ht="34.950000000000003" customHeight="1" x14ac:dyDescent="0.3">
      <c r="A38" s="69">
        <v>19</v>
      </c>
      <c r="B38" s="78" t="s">
        <v>96</v>
      </c>
      <c r="C38" s="64" t="s">
        <v>67</v>
      </c>
      <c r="D38" s="63" t="s">
        <v>109</v>
      </c>
      <c r="E38" s="73"/>
      <c r="F38" s="73">
        <f t="shared" si="3"/>
        <v>0</v>
      </c>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c r="GA38" s="65"/>
      <c r="GB38" s="65"/>
      <c r="GC38" s="65"/>
      <c r="GD38" s="65"/>
      <c r="GE38" s="65"/>
      <c r="GF38" s="65"/>
      <c r="GG38" s="65"/>
      <c r="GH38" s="65"/>
      <c r="GI38" s="65"/>
      <c r="GJ38" s="65"/>
      <c r="GK38" s="65"/>
      <c r="GL38" s="65"/>
      <c r="GM38" s="65"/>
      <c r="GN38" s="65"/>
      <c r="GO38" s="65"/>
      <c r="GP38" s="65"/>
      <c r="GQ38" s="65"/>
      <c r="GR38" s="65"/>
      <c r="GS38" s="65"/>
      <c r="GT38" s="65"/>
      <c r="GU38" s="65"/>
      <c r="GV38" s="65"/>
      <c r="GW38" s="65"/>
      <c r="GX38" s="65"/>
      <c r="GY38" s="65"/>
      <c r="GZ38" s="65"/>
      <c r="HA38" s="65"/>
      <c r="HB38" s="65"/>
      <c r="HC38" s="65"/>
      <c r="HD38" s="65"/>
      <c r="HE38" s="65"/>
      <c r="HF38" s="65"/>
      <c r="HG38" s="65"/>
      <c r="HH38" s="65"/>
      <c r="HI38" s="65"/>
      <c r="HJ38" s="65"/>
      <c r="HK38" s="65"/>
      <c r="HL38" s="65"/>
      <c r="HM38" s="65"/>
      <c r="HN38" s="65"/>
      <c r="HO38" s="65"/>
      <c r="HP38" s="65"/>
      <c r="HQ38" s="65"/>
      <c r="HR38" s="65"/>
      <c r="HS38" s="65"/>
      <c r="HT38" s="65"/>
      <c r="HU38" s="65"/>
      <c r="HV38" s="65"/>
      <c r="HW38" s="65"/>
      <c r="HX38" s="65"/>
      <c r="HY38" s="65"/>
      <c r="HZ38" s="65"/>
      <c r="IA38" s="65"/>
      <c r="IB38" s="65"/>
      <c r="IC38" s="65"/>
      <c r="ID38" s="65"/>
      <c r="IE38" s="65"/>
      <c r="IF38" s="65"/>
      <c r="IG38" s="65"/>
      <c r="IH38" s="65"/>
      <c r="II38" s="65"/>
      <c r="IJ38" s="65"/>
      <c r="IK38" s="65"/>
      <c r="IL38" s="65"/>
      <c r="IM38" s="65"/>
      <c r="IN38" s="65"/>
    </row>
    <row r="39" spans="1:248" s="66" customFormat="1" ht="34.950000000000003" customHeight="1" x14ac:dyDescent="0.3">
      <c r="A39" s="69">
        <v>20</v>
      </c>
      <c r="B39" s="79" t="s">
        <v>97</v>
      </c>
      <c r="C39" s="64" t="s">
        <v>104</v>
      </c>
      <c r="D39" s="63" t="s">
        <v>110</v>
      </c>
      <c r="E39" s="73"/>
      <c r="F39" s="73">
        <f t="shared" si="3"/>
        <v>0</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c r="EO39" s="65"/>
      <c r="EP39" s="65"/>
      <c r="EQ39" s="65"/>
      <c r="ER39" s="65"/>
      <c r="ES39" s="65"/>
      <c r="ET39" s="65"/>
      <c r="EU39" s="65"/>
      <c r="EV39" s="65"/>
      <c r="EW39" s="65"/>
      <c r="EX39" s="65"/>
      <c r="EY39" s="65"/>
      <c r="EZ39" s="65"/>
      <c r="FA39" s="65"/>
      <c r="FB39" s="65"/>
      <c r="FC39" s="65"/>
      <c r="FD39" s="65"/>
      <c r="FE39" s="65"/>
      <c r="FF39" s="65"/>
      <c r="FG39" s="65"/>
      <c r="FH39" s="65"/>
      <c r="FI39" s="65"/>
      <c r="FJ39" s="65"/>
      <c r="FK39" s="65"/>
      <c r="FL39" s="65"/>
      <c r="FM39" s="65"/>
      <c r="FN39" s="65"/>
      <c r="FO39" s="65"/>
      <c r="FP39" s="65"/>
      <c r="FQ39" s="65"/>
      <c r="FR39" s="65"/>
      <c r="FS39" s="65"/>
      <c r="FT39" s="65"/>
      <c r="FU39" s="65"/>
      <c r="FV39" s="65"/>
      <c r="FW39" s="65"/>
      <c r="FX39" s="65"/>
      <c r="FY39" s="65"/>
      <c r="FZ39" s="65"/>
      <c r="GA39" s="65"/>
      <c r="GB39" s="65"/>
      <c r="GC39" s="65"/>
      <c r="GD39" s="65"/>
      <c r="GE39" s="65"/>
      <c r="GF39" s="65"/>
      <c r="GG39" s="65"/>
      <c r="GH39" s="65"/>
      <c r="GI39" s="65"/>
      <c r="GJ39" s="65"/>
      <c r="GK39" s="65"/>
      <c r="GL39" s="65"/>
      <c r="GM39" s="65"/>
      <c r="GN39" s="65"/>
      <c r="GO39" s="65"/>
      <c r="GP39" s="65"/>
      <c r="GQ39" s="65"/>
      <c r="GR39" s="65"/>
      <c r="GS39" s="65"/>
      <c r="GT39" s="65"/>
      <c r="GU39" s="65"/>
      <c r="GV39" s="65"/>
      <c r="GW39" s="65"/>
      <c r="GX39" s="65"/>
      <c r="GY39" s="65"/>
      <c r="GZ39" s="65"/>
      <c r="HA39" s="65"/>
      <c r="HB39" s="65"/>
      <c r="HC39" s="65"/>
      <c r="HD39" s="65"/>
      <c r="HE39" s="65"/>
      <c r="HF39" s="65"/>
      <c r="HG39" s="65"/>
      <c r="HH39" s="65"/>
      <c r="HI39" s="65"/>
      <c r="HJ39" s="65"/>
      <c r="HK39" s="65"/>
      <c r="HL39" s="65"/>
      <c r="HM39" s="65"/>
      <c r="HN39" s="65"/>
      <c r="HO39" s="65"/>
      <c r="HP39" s="65"/>
      <c r="HQ39" s="65"/>
      <c r="HR39" s="65"/>
      <c r="HS39" s="65"/>
      <c r="HT39" s="65"/>
      <c r="HU39" s="65"/>
      <c r="HV39" s="65"/>
      <c r="HW39" s="65"/>
      <c r="HX39" s="65"/>
      <c r="HY39" s="65"/>
      <c r="HZ39" s="65"/>
      <c r="IA39" s="65"/>
      <c r="IB39" s="65"/>
      <c r="IC39" s="65"/>
      <c r="ID39" s="65"/>
      <c r="IE39" s="65"/>
      <c r="IF39" s="65"/>
      <c r="IG39" s="65"/>
      <c r="IH39" s="65"/>
      <c r="II39" s="65"/>
      <c r="IJ39" s="65"/>
      <c r="IK39" s="65"/>
      <c r="IL39" s="65"/>
      <c r="IM39" s="65"/>
      <c r="IN39" s="65"/>
    </row>
    <row r="40" spans="1:248" s="66" customFormat="1" ht="34.950000000000003" customHeight="1" x14ac:dyDescent="0.3">
      <c r="A40" s="69">
        <v>21</v>
      </c>
      <c r="B40" s="78" t="s">
        <v>98</v>
      </c>
      <c r="C40" s="64" t="s">
        <v>67</v>
      </c>
      <c r="D40" s="63" t="s">
        <v>111</v>
      </c>
      <c r="E40" s="73"/>
      <c r="F40" s="73">
        <f t="shared" si="3"/>
        <v>0</v>
      </c>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c r="BK40" s="65"/>
      <c r="BL40" s="65"/>
      <c r="BM40" s="65"/>
      <c r="BN40" s="65"/>
      <c r="BO40" s="65"/>
      <c r="BP40" s="65"/>
      <c r="BQ40" s="65"/>
      <c r="BR40" s="65"/>
      <c r="BS40" s="65"/>
      <c r="BT40" s="65"/>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c r="EN40" s="65"/>
      <c r="EO40" s="65"/>
      <c r="EP40" s="65"/>
      <c r="EQ40" s="65"/>
      <c r="ER40" s="65"/>
      <c r="ES40" s="65"/>
      <c r="ET40" s="65"/>
      <c r="EU40" s="65"/>
      <c r="EV40" s="65"/>
      <c r="EW40" s="65"/>
      <c r="EX40" s="65"/>
      <c r="EY40" s="65"/>
      <c r="EZ40" s="65"/>
      <c r="FA40" s="65"/>
      <c r="FB40" s="65"/>
      <c r="FC40" s="65"/>
      <c r="FD40" s="65"/>
      <c r="FE40" s="65"/>
      <c r="FF40" s="65"/>
      <c r="FG40" s="65"/>
      <c r="FH40" s="65"/>
      <c r="FI40" s="65"/>
      <c r="FJ40" s="65"/>
      <c r="FK40" s="65"/>
      <c r="FL40" s="65"/>
      <c r="FM40" s="65"/>
      <c r="FN40" s="65"/>
      <c r="FO40" s="65"/>
      <c r="FP40" s="65"/>
      <c r="FQ40" s="65"/>
      <c r="FR40" s="65"/>
      <c r="FS40" s="65"/>
      <c r="FT40" s="65"/>
      <c r="FU40" s="65"/>
      <c r="FV40" s="65"/>
      <c r="FW40" s="65"/>
      <c r="FX40" s="65"/>
      <c r="FY40" s="65"/>
      <c r="FZ40" s="65"/>
      <c r="GA40" s="65"/>
      <c r="GB40" s="65"/>
      <c r="GC40" s="65"/>
      <c r="GD40" s="65"/>
      <c r="GE40" s="65"/>
      <c r="GF40" s="65"/>
      <c r="GG40" s="65"/>
      <c r="GH40" s="65"/>
      <c r="GI40" s="65"/>
      <c r="GJ40" s="65"/>
      <c r="GK40" s="65"/>
      <c r="GL40" s="65"/>
      <c r="GM40" s="65"/>
      <c r="GN40" s="65"/>
      <c r="GO40" s="65"/>
      <c r="GP40" s="65"/>
      <c r="GQ40" s="65"/>
      <c r="GR40" s="65"/>
      <c r="GS40" s="65"/>
      <c r="GT40" s="65"/>
      <c r="GU40" s="65"/>
      <c r="GV40" s="65"/>
      <c r="GW40" s="65"/>
      <c r="GX40" s="65"/>
      <c r="GY40" s="65"/>
      <c r="GZ40" s="65"/>
      <c r="HA40" s="65"/>
      <c r="HB40" s="65"/>
      <c r="HC40" s="65"/>
      <c r="HD40" s="65"/>
      <c r="HE40" s="65"/>
      <c r="HF40" s="65"/>
      <c r="HG40" s="65"/>
      <c r="HH40" s="65"/>
      <c r="HI40" s="65"/>
      <c r="HJ40" s="65"/>
      <c r="HK40" s="65"/>
      <c r="HL40" s="65"/>
      <c r="HM40" s="65"/>
      <c r="HN40" s="65"/>
      <c r="HO40" s="65"/>
      <c r="HP40" s="65"/>
      <c r="HQ40" s="65"/>
      <c r="HR40" s="65"/>
      <c r="HS40" s="65"/>
      <c r="HT40" s="65"/>
      <c r="HU40" s="65"/>
      <c r="HV40" s="65"/>
      <c r="HW40" s="65"/>
      <c r="HX40" s="65"/>
      <c r="HY40" s="65"/>
      <c r="HZ40" s="65"/>
      <c r="IA40" s="65"/>
      <c r="IB40" s="65"/>
      <c r="IC40" s="65"/>
      <c r="ID40" s="65"/>
      <c r="IE40" s="65"/>
      <c r="IF40" s="65"/>
      <c r="IG40" s="65"/>
      <c r="IH40" s="65"/>
      <c r="II40" s="65"/>
      <c r="IJ40" s="65"/>
      <c r="IK40" s="65"/>
      <c r="IL40" s="65"/>
      <c r="IM40" s="65"/>
      <c r="IN40" s="65"/>
    </row>
    <row r="41" spans="1:248" s="66" customFormat="1" ht="34.950000000000003" customHeight="1" x14ac:dyDescent="0.3">
      <c r="A41" s="69">
        <v>18</v>
      </c>
      <c r="B41" s="79" t="s">
        <v>99</v>
      </c>
      <c r="C41" s="64" t="s">
        <v>84</v>
      </c>
      <c r="D41" s="63" t="s">
        <v>108</v>
      </c>
      <c r="E41" s="73"/>
      <c r="F41" s="73">
        <f t="shared" si="2"/>
        <v>0</v>
      </c>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c r="EN41" s="65"/>
      <c r="EO41" s="65"/>
      <c r="EP41" s="65"/>
      <c r="EQ41" s="65"/>
      <c r="ER41" s="65"/>
      <c r="ES41" s="65"/>
      <c r="ET41" s="65"/>
      <c r="EU41" s="65"/>
      <c r="EV41" s="65"/>
      <c r="EW41" s="65"/>
      <c r="EX41" s="65"/>
      <c r="EY41" s="65"/>
      <c r="EZ41" s="65"/>
      <c r="FA41" s="65"/>
      <c r="FB41" s="65"/>
      <c r="FC41" s="65"/>
      <c r="FD41" s="65"/>
      <c r="FE41" s="65"/>
      <c r="FF41" s="65"/>
      <c r="FG41" s="65"/>
      <c r="FH41" s="65"/>
      <c r="FI41" s="65"/>
      <c r="FJ41" s="65"/>
      <c r="FK41" s="65"/>
      <c r="FL41" s="65"/>
      <c r="FM41" s="65"/>
      <c r="FN41" s="65"/>
      <c r="FO41" s="65"/>
      <c r="FP41" s="65"/>
      <c r="FQ41" s="65"/>
      <c r="FR41" s="65"/>
      <c r="FS41" s="65"/>
      <c r="FT41" s="65"/>
      <c r="FU41" s="65"/>
      <c r="FV41" s="65"/>
      <c r="FW41" s="65"/>
      <c r="FX41" s="65"/>
      <c r="FY41" s="65"/>
      <c r="FZ41" s="65"/>
      <c r="GA41" s="65"/>
      <c r="GB41" s="65"/>
      <c r="GC41" s="65"/>
      <c r="GD41" s="65"/>
      <c r="GE41" s="65"/>
      <c r="GF41" s="65"/>
      <c r="GG41" s="65"/>
      <c r="GH41" s="65"/>
      <c r="GI41" s="65"/>
      <c r="GJ41" s="65"/>
      <c r="GK41" s="65"/>
      <c r="GL41" s="65"/>
      <c r="GM41" s="65"/>
      <c r="GN41" s="65"/>
      <c r="GO41" s="65"/>
      <c r="GP41" s="65"/>
      <c r="GQ41" s="65"/>
      <c r="GR41" s="65"/>
      <c r="GS41" s="65"/>
      <c r="GT41" s="65"/>
      <c r="GU41" s="65"/>
      <c r="GV41" s="65"/>
      <c r="GW41" s="65"/>
      <c r="GX41" s="65"/>
      <c r="GY41" s="65"/>
      <c r="GZ41" s="65"/>
      <c r="HA41" s="65"/>
      <c r="HB41" s="65"/>
      <c r="HC41" s="65"/>
      <c r="HD41" s="65"/>
      <c r="HE41" s="65"/>
      <c r="HF41" s="65"/>
      <c r="HG41" s="65"/>
      <c r="HH41" s="65"/>
      <c r="HI41" s="65"/>
      <c r="HJ41" s="65"/>
      <c r="HK41" s="65"/>
      <c r="HL41" s="65"/>
      <c r="HM41" s="65"/>
      <c r="HN41" s="65"/>
      <c r="HO41" s="65"/>
      <c r="HP41" s="65"/>
      <c r="HQ41" s="65"/>
      <c r="HR41" s="65"/>
      <c r="HS41" s="65"/>
      <c r="HT41" s="65"/>
      <c r="HU41" s="65"/>
      <c r="HV41" s="65"/>
      <c r="HW41" s="65"/>
      <c r="HX41" s="65"/>
      <c r="HY41" s="65"/>
      <c r="HZ41" s="65"/>
      <c r="IA41" s="65"/>
      <c r="IB41" s="65"/>
      <c r="IC41" s="65"/>
      <c r="ID41" s="65"/>
      <c r="IE41" s="65"/>
      <c r="IF41" s="65"/>
      <c r="IG41" s="65"/>
      <c r="IH41" s="65"/>
      <c r="II41" s="65"/>
      <c r="IJ41" s="65"/>
      <c r="IK41" s="65"/>
      <c r="IL41" s="65"/>
      <c r="IM41" s="65"/>
      <c r="IN41" s="65"/>
    </row>
    <row r="42" spans="1:248" s="66" customFormat="1" ht="34.950000000000003" customHeight="1" x14ac:dyDescent="0.3">
      <c r="A42" s="69">
        <v>19</v>
      </c>
      <c r="B42" s="79" t="s">
        <v>100</v>
      </c>
      <c r="C42" s="64" t="s">
        <v>105</v>
      </c>
      <c r="D42" s="63" t="s">
        <v>112</v>
      </c>
      <c r="E42" s="73"/>
      <c r="F42" s="73">
        <f t="shared" si="2"/>
        <v>0</v>
      </c>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65"/>
      <c r="BS42" s="65"/>
      <c r="BT42" s="65"/>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c r="EO42" s="65"/>
      <c r="EP42" s="65"/>
      <c r="EQ42" s="65"/>
      <c r="ER42" s="65"/>
      <c r="ES42" s="65"/>
      <c r="ET42" s="65"/>
      <c r="EU42" s="65"/>
      <c r="EV42" s="65"/>
      <c r="EW42" s="65"/>
      <c r="EX42" s="65"/>
      <c r="EY42" s="65"/>
      <c r="EZ42" s="65"/>
      <c r="FA42" s="65"/>
      <c r="FB42" s="65"/>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c r="GC42" s="65"/>
      <c r="GD42" s="65"/>
      <c r="GE42" s="65"/>
      <c r="GF42" s="65"/>
      <c r="GG42" s="65"/>
      <c r="GH42" s="65"/>
      <c r="GI42" s="65"/>
      <c r="GJ42" s="65"/>
      <c r="GK42" s="65"/>
      <c r="GL42" s="65"/>
      <c r="GM42" s="65"/>
      <c r="GN42" s="65"/>
      <c r="GO42" s="65"/>
      <c r="GP42" s="65"/>
      <c r="GQ42" s="65"/>
      <c r="GR42" s="65"/>
      <c r="GS42" s="65"/>
      <c r="GT42" s="65"/>
      <c r="GU42" s="65"/>
      <c r="GV42" s="65"/>
      <c r="GW42" s="65"/>
      <c r="GX42" s="65"/>
      <c r="GY42" s="65"/>
      <c r="GZ42" s="65"/>
      <c r="HA42" s="65"/>
      <c r="HB42" s="65"/>
      <c r="HC42" s="65"/>
      <c r="HD42" s="65"/>
      <c r="HE42" s="65"/>
      <c r="HF42" s="65"/>
      <c r="HG42" s="65"/>
      <c r="HH42" s="65"/>
      <c r="HI42" s="65"/>
      <c r="HJ42" s="65"/>
      <c r="HK42" s="65"/>
      <c r="HL42" s="65"/>
      <c r="HM42" s="65"/>
      <c r="HN42" s="65"/>
      <c r="HO42" s="65"/>
      <c r="HP42" s="65"/>
      <c r="HQ42" s="65"/>
      <c r="HR42" s="65"/>
      <c r="HS42" s="65"/>
      <c r="HT42" s="65"/>
      <c r="HU42" s="65"/>
      <c r="HV42" s="65"/>
      <c r="HW42" s="65"/>
      <c r="HX42" s="65"/>
      <c r="HY42" s="65"/>
      <c r="HZ42" s="65"/>
      <c r="IA42" s="65"/>
      <c r="IB42" s="65"/>
      <c r="IC42" s="65"/>
      <c r="ID42" s="65"/>
      <c r="IE42" s="65"/>
      <c r="IF42" s="65"/>
      <c r="IG42" s="65"/>
      <c r="IH42" s="65"/>
      <c r="II42" s="65"/>
      <c r="IJ42" s="65"/>
      <c r="IK42" s="65"/>
      <c r="IL42" s="65"/>
      <c r="IM42" s="65"/>
      <c r="IN42" s="65"/>
    </row>
    <row r="43" spans="1:248" s="66" customFormat="1" ht="34.950000000000003" customHeight="1" x14ac:dyDescent="0.3">
      <c r="A43" s="69">
        <v>20</v>
      </c>
      <c r="B43" s="78" t="s">
        <v>101</v>
      </c>
      <c r="C43" s="64" t="s">
        <v>106</v>
      </c>
      <c r="D43" s="63" t="s">
        <v>113</v>
      </c>
      <c r="E43" s="73"/>
      <c r="F43" s="73">
        <f t="shared" si="2"/>
        <v>0</v>
      </c>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5"/>
      <c r="BQ43" s="65"/>
      <c r="BR43" s="65"/>
      <c r="BS43" s="65"/>
      <c r="BT43" s="65"/>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c r="EN43" s="65"/>
      <c r="EO43" s="65"/>
      <c r="EP43" s="65"/>
      <c r="EQ43" s="65"/>
      <c r="ER43" s="65"/>
      <c r="ES43" s="65"/>
      <c r="ET43" s="65"/>
      <c r="EU43" s="65"/>
      <c r="EV43" s="65"/>
      <c r="EW43" s="65"/>
      <c r="EX43" s="65"/>
      <c r="EY43" s="65"/>
      <c r="EZ43" s="65"/>
      <c r="FA43" s="65"/>
      <c r="FB43" s="65"/>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c r="GC43" s="65"/>
      <c r="GD43" s="65"/>
      <c r="GE43" s="65"/>
      <c r="GF43" s="65"/>
      <c r="GG43" s="65"/>
      <c r="GH43" s="65"/>
      <c r="GI43" s="65"/>
      <c r="GJ43" s="65"/>
      <c r="GK43" s="65"/>
      <c r="GL43" s="65"/>
      <c r="GM43" s="65"/>
      <c r="GN43" s="65"/>
      <c r="GO43" s="65"/>
      <c r="GP43" s="65"/>
      <c r="GQ43" s="65"/>
      <c r="GR43" s="65"/>
      <c r="GS43" s="65"/>
      <c r="GT43" s="65"/>
      <c r="GU43" s="65"/>
      <c r="GV43" s="65"/>
      <c r="GW43" s="65"/>
      <c r="GX43" s="65"/>
      <c r="GY43" s="65"/>
      <c r="GZ43" s="65"/>
      <c r="HA43" s="65"/>
      <c r="HB43" s="65"/>
      <c r="HC43" s="65"/>
      <c r="HD43" s="65"/>
      <c r="HE43" s="65"/>
      <c r="HF43" s="65"/>
      <c r="HG43" s="65"/>
      <c r="HH43" s="65"/>
      <c r="HI43" s="65"/>
      <c r="HJ43" s="65"/>
      <c r="HK43" s="65"/>
      <c r="HL43" s="65"/>
      <c r="HM43" s="65"/>
      <c r="HN43" s="65"/>
      <c r="HO43" s="65"/>
      <c r="HP43" s="65"/>
      <c r="HQ43" s="65"/>
      <c r="HR43" s="65"/>
      <c r="HS43" s="65"/>
      <c r="HT43" s="65"/>
      <c r="HU43" s="65"/>
      <c r="HV43" s="65"/>
      <c r="HW43" s="65"/>
      <c r="HX43" s="65"/>
      <c r="HY43" s="65"/>
      <c r="HZ43" s="65"/>
      <c r="IA43" s="65"/>
      <c r="IB43" s="65"/>
      <c r="IC43" s="65"/>
      <c r="ID43" s="65"/>
      <c r="IE43" s="65"/>
      <c r="IF43" s="65"/>
      <c r="IG43" s="65"/>
      <c r="IH43" s="65"/>
      <c r="II43" s="65"/>
      <c r="IJ43" s="65"/>
      <c r="IK43" s="65"/>
      <c r="IL43" s="65"/>
      <c r="IM43" s="65"/>
      <c r="IN43" s="65"/>
    </row>
    <row r="44" spans="1:248" s="2" customFormat="1" ht="34.950000000000003" customHeight="1" x14ac:dyDescent="0.3">
      <c r="A44" s="69">
        <v>21</v>
      </c>
      <c r="B44" s="78" t="s">
        <v>102</v>
      </c>
      <c r="C44" s="64" t="s">
        <v>68</v>
      </c>
      <c r="D44" s="63" t="s">
        <v>90</v>
      </c>
      <c r="E44" s="73"/>
      <c r="F44" s="73">
        <f t="shared" si="2"/>
        <v>0</v>
      </c>
    </row>
    <row r="45" spans="1:248" x14ac:dyDescent="0.4">
      <c r="A45" s="98" t="s">
        <v>16</v>
      </c>
      <c r="B45" s="98"/>
      <c r="C45" s="98"/>
      <c r="D45" s="98"/>
      <c r="E45" s="99">
        <f>SUM(F15:F44)</f>
        <v>0</v>
      </c>
      <c r="F45" s="99"/>
    </row>
    <row r="46" spans="1:248" x14ac:dyDescent="0.4">
      <c r="A46" s="188" t="s">
        <v>29</v>
      </c>
      <c r="B46" s="80"/>
      <c r="C46" s="80"/>
      <c r="D46" s="80"/>
      <c r="E46" s="80"/>
      <c r="F46" s="80"/>
    </row>
    <row r="47" spans="1:248" x14ac:dyDescent="0.4">
      <c r="A47" s="189" t="s">
        <v>115</v>
      </c>
      <c r="B47" s="27"/>
      <c r="C47" s="12"/>
      <c r="D47" s="12"/>
      <c r="E47" s="190"/>
      <c r="F47" s="190"/>
    </row>
    <row r="48" spans="1:248" ht="72" customHeight="1" x14ac:dyDescent="0.4">
      <c r="A48" s="185" t="s">
        <v>117</v>
      </c>
      <c r="B48" s="184"/>
      <c r="C48" s="184"/>
      <c r="D48" s="184"/>
      <c r="E48" s="184"/>
      <c r="F48" s="184"/>
    </row>
    <row r="49" spans="1:6" x14ac:dyDescent="0.4">
      <c r="A49" s="184" t="s">
        <v>118</v>
      </c>
      <c r="B49" s="184"/>
      <c r="C49" s="184"/>
      <c r="D49" s="184"/>
      <c r="E49" s="184"/>
      <c r="F49" s="184"/>
    </row>
    <row r="50" spans="1:6" ht="21" customHeight="1" x14ac:dyDescent="0.4">
      <c r="A50" s="184" t="s">
        <v>119</v>
      </c>
      <c r="B50" s="184"/>
      <c r="C50" s="184"/>
      <c r="D50" s="184"/>
      <c r="E50" s="184"/>
      <c r="F50" s="184"/>
    </row>
    <row r="51" spans="1:6" ht="46.2" customHeight="1" x14ac:dyDescent="0.4">
      <c r="A51" s="186" t="s">
        <v>120</v>
      </c>
      <c r="B51" s="187"/>
      <c r="C51" s="187"/>
      <c r="D51" s="187"/>
      <c r="E51" s="187"/>
      <c r="F51" s="187"/>
    </row>
    <row r="52" spans="1:6" hidden="1" x14ac:dyDescent="0.4">
      <c r="A52" s="80"/>
      <c r="B52" s="80"/>
      <c r="C52" s="80"/>
      <c r="D52" s="80"/>
      <c r="E52" s="80"/>
      <c r="F52" s="80"/>
    </row>
    <row r="53" spans="1:6" x14ac:dyDescent="0.4">
      <c r="A53" s="191" t="s">
        <v>121</v>
      </c>
      <c r="B53" s="191"/>
      <c r="C53" s="191"/>
      <c r="D53" s="191"/>
      <c r="E53" s="191"/>
      <c r="F53" s="191"/>
    </row>
    <row r="54" spans="1:6" x14ac:dyDescent="0.4">
      <c r="A54" s="192" t="s">
        <v>24</v>
      </c>
      <c r="B54" s="192"/>
      <c r="C54" s="192"/>
      <c r="D54" s="192"/>
      <c r="E54" s="192"/>
      <c r="F54" s="192"/>
    </row>
    <row r="55" spans="1:6" x14ac:dyDescent="0.4">
      <c r="A55" s="191" t="s">
        <v>25</v>
      </c>
      <c r="B55" s="191"/>
      <c r="C55" s="191"/>
      <c r="D55" s="191"/>
      <c r="E55" s="191"/>
      <c r="F55" s="191"/>
    </row>
    <row r="56" spans="1:6" x14ac:dyDescent="0.4">
      <c r="A56" s="193" t="s">
        <v>30</v>
      </c>
      <c r="B56" s="194"/>
      <c r="C56" s="194"/>
      <c r="D56" s="194"/>
      <c r="E56" s="194"/>
      <c r="F56" s="194"/>
    </row>
    <row r="58" spans="1:6" x14ac:dyDescent="0.4">
      <c r="A58" s="6"/>
      <c r="B58" s="195" t="s">
        <v>27</v>
      </c>
      <c r="C58" s="196"/>
      <c r="D58" s="11"/>
      <c r="E58" s="10"/>
      <c r="F58" s="10"/>
    </row>
    <row r="59" spans="1:6" x14ac:dyDescent="0.4">
      <c r="A59" s="12"/>
      <c r="B59" s="197" t="s">
        <v>28</v>
      </c>
      <c r="C59" s="196"/>
      <c r="D59" s="11"/>
      <c r="E59" s="10"/>
      <c r="F59" s="10"/>
    </row>
    <row r="60" spans="1:6" x14ac:dyDescent="0.4">
      <c r="A60" s="6"/>
      <c r="B60" s="12"/>
      <c r="C60" s="196"/>
      <c r="D60" s="11"/>
      <c r="E60" s="10"/>
      <c r="F60" s="10"/>
    </row>
    <row r="61" spans="1:6" x14ac:dyDescent="0.4">
      <c r="A61" s="6"/>
      <c r="B61" s="28"/>
      <c r="C61" s="11"/>
      <c r="D61" s="11"/>
      <c r="E61" s="10"/>
      <c r="F61" s="10"/>
    </row>
    <row r="62" spans="1:6" x14ac:dyDescent="0.4">
      <c r="A62" s="6"/>
      <c r="B62" s="11"/>
      <c r="C62" s="11"/>
      <c r="D62" s="11"/>
      <c r="E62" s="10"/>
      <c r="F62" s="10"/>
    </row>
    <row r="63" spans="1:6" x14ac:dyDescent="0.4">
      <c r="A63" s="6"/>
      <c r="B63" s="11"/>
      <c r="C63" s="11"/>
      <c r="D63" s="11"/>
      <c r="E63" s="10"/>
      <c r="F63" s="10"/>
    </row>
    <row r="64" spans="1:6" x14ac:dyDescent="0.4">
      <c r="A64" s="1"/>
      <c r="E64" s="1"/>
      <c r="F64" s="1"/>
    </row>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row r="86" s="1" customFormat="1" x14ac:dyDescent="0.4"/>
    <row r="87" s="1" customFormat="1" x14ac:dyDescent="0.4"/>
    <row r="88" s="1" customFormat="1" x14ac:dyDescent="0.4"/>
    <row r="89" s="1" customFormat="1" x14ac:dyDescent="0.4"/>
    <row r="90" s="1" customFormat="1" x14ac:dyDescent="0.4"/>
    <row r="91" s="1" customFormat="1" x14ac:dyDescent="0.4"/>
    <row r="92" s="1" customFormat="1" x14ac:dyDescent="0.4"/>
    <row r="93" s="1" customFormat="1" x14ac:dyDescent="0.4"/>
    <row r="94" s="1" customFormat="1" x14ac:dyDescent="0.4"/>
    <row r="95" s="1" customFormat="1" x14ac:dyDescent="0.4"/>
    <row r="96" s="1" customFormat="1" x14ac:dyDescent="0.4"/>
    <row r="97" s="1" customFormat="1" x14ac:dyDescent="0.4"/>
    <row r="98" s="1" customFormat="1" x14ac:dyDescent="0.4"/>
  </sheetData>
  <mergeCells count="26">
    <mergeCell ref="A54:F54"/>
    <mergeCell ref="A55:F55"/>
    <mergeCell ref="A45:D45"/>
    <mergeCell ref="E45:F45"/>
    <mergeCell ref="A53:F53"/>
    <mergeCell ref="A48:F48"/>
    <mergeCell ref="A49:F49"/>
    <mergeCell ref="A50:F50"/>
    <mergeCell ref="A51:F51"/>
    <mergeCell ref="A14:D14"/>
    <mergeCell ref="A21:D21"/>
    <mergeCell ref="A33:D33"/>
    <mergeCell ref="A8:B8"/>
    <mergeCell ref="C8:F8"/>
    <mergeCell ref="A9:F9"/>
    <mergeCell ref="A10:A13"/>
    <mergeCell ref="B10:B12"/>
    <mergeCell ref="C10:D12"/>
    <mergeCell ref="E10:E13"/>
    <mergeCell ref="F10:F13"/>
    <mergeCell ref="B2:F2"/>
    <mergeCell ref="A4:F4"/>
    <mergeCell ref="A5:B7"/>
    <mergeCell ref="C5:F5"/>
    <mergeCell ref="C6:F6"/>
    <mergeCell ref="C7:F7"/>
  </mergeCells>
  <pageMargins left="0.11811023622047245" right="0.11811023622047245" top="0" bottom="0" header="0.31496062992125984" footer="0.31496062992125984"/>
  <pageSetup paperSize="9" scale="50" orientation="landscape" r:id="rId1"/>
  <ignoredErrors>
    <ignoredError sqref="D18:D1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F26CF7-B786-45E9-86B9-7A6B7C501492}">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2865EC36-5729-4A93-AF46-F0337130A0FB}">
  <ds:schemaRefs>
    <ds:schemaRef ds:uri="http://schemas.microsoft.com/sharepoint/v3/contenttype/forms"/>
  </ds:schemaRefs>
</ds:datastoreItem>
</file>

<file path=customXml/itemProps3.xml><?xml version="1.0" encoding="utf-8"?>
<ds:datastoreItem xmlns:ds="http://schemas.openxmlformats.org/officeDocument/2006/customXml" ds:itemID="{0E1E71AD-4150-4095-A0E9-F1A653008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Пропозиція_товари</vt:lpstr>
      <vt:lpstr>Пропозиція_товари_розбиття</vt:lpstr>
      <vt:lpstr>Пропозиція_роботи_послуги</vt:lpstr>
      <vt:lpstr>Пропозиція_роботи_послуги!Область_друку</vt:lpstr>
      <vt:lpstr>Пропозиція_товари!Область_друку</vt:lpstr>
      <vt:lpstr>Пропозиція_товари_розбиття!Область_друку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2026-07-28T09:08:48Z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