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693" documentId="13_ncr:1_{22DD64A9-313A-4092-85F1-32E8F9F07F73}" xr6:coauthVersionLast="47" xr6:coauthVersionMax="47" xr10:uidLastSave="{E593214E-1D29-4660-9643-D082EA1BCA3F}"/>
  <bookViews>
    <workbookView xWindow="28680" yWindow="-120" windowWidth="29040" windowHeight="15720" activeTab="1" xr2:uid="{00000000-000D-0000-FFFF-FFFF00000000}"/>
  </bookViews>
  <sheets>
    <sheet name="Форма для пропозиції учасника" sheetId="6" r:id="rId1"/>
    <sheet name="Розподіл продукції" sheetId="7" r:id="rId2"/>
  </sheets>
  <definedNames>
    <definedName name="_xlnm.Print_Area" localSheetId="0">'Форма для пропозиції учасника'!$A$1:$H$59</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C18" i="7"/>
  <c r="G43" i="6"/>
  <c r="G29" i="6"/>
</calcChain>
</file>

<file path=xl/sharedStrings.xml><?xml version="1.0" encoding="utf-8"?>
<sst xmlns="http://schemas.openxmlformats.org/spreadsheetml/2006/main" count="141" uniqueCount="116">
  <si>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</si>
  <si>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</si>
  <si>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</si>
  <si>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</si>
  <si>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</si>
  <si>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</si>
  <si>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</si>
  <si>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</si>
  <si>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</si>
  <si>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</si>
  <si>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</si>
  <si>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</si>
  <si>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</si>
  <si>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</si>
  <si>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</si>
  <si>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Найменування</t>
  </si>
  <si>
    <t>Основні технічні характеристики</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</si>
  <si>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</si>
  <si>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ПРОПОЗИЦІЯ УЧАСНИКА</t>
  </si>
  <si>
    <t>Кількість, шт</t>
  </si>
  <si>
    <t>Розмір:</t>
  </si>
  <si>
    <t>ЛОТ №1</t>
  </si>
  <si>
    <t>Всього вартість пропозиції по ЛОТ №1, грн*</t>
  </si>
  <si>
    <t>ЛОТ №2</t>
  </si>
  <si>
    <t>Всього вартість пропозиції по ЛОТ №2, грн*</t>
  </si>
  <si>
    <t xml:space="preserve"> ** Закупівля відбувається різними лотами.</t>
  </si>
  <si>
    <t>Підтвердити</t>
  </si>
  <si>
    <t>Макет:</t>
  </si>
  <si>
    <t>Вимоги до пакування:</t>
  </si>
  <si>
    <r>
      <t xml:space="preserve">Ціна,  за одиницю, грн 
</t>
    </r>
    <r>
      <rPr>
        <i/>
        <sz val="22"/>
        <color theme="1"/>
        <rFont val="Times New Roman"/>
        <family val="1"/>
        <charset val="204"/>
      </rPr>
      <t>(з урахуванням всіх податків і зборів)</t>
    </r>
    <r>
      <rPr>
        <b/>
        <sz val="22"/>
        <color theme="1"/>
        <rFont val="Times New Roman"/>
        <family val="1"/>
        <charset val="204"/>
      </rPr>
      <t xml:space="preserve"> *</t>
    </r>
  </si>
  <si>
    <r>
      <t xml:space="preserve">Термін поставки товару,  
</t>
    </r>
    <r>
      <rPr>
        <i/>
        <sz val="22"/>
        <color theme="1"/>
        <rFont val="Times New Roman"/>
        <family val="1"/>
        <charset val="204"/>
      </rPr>
      <t>календарних днів</t>
    </r>
  </si>
  <si>
    <r>
      <t xml:space="preserve">Надаючи пропозицію, 
Учасник зобов’язаний заповнити 
</t>
    </r>
    <r>
      <rPr>
        <b/>
        <i/>
        <u/>
        <sz val="22"/>
        <color theme="1"/>
        <rFont val="Times New Roman"/>
        <family val="1"/>
        <charset val="204"/>
      </rPr>
      <t>всі параметри та характеристики техніки за кожним пунктом.</t>
    </r>
  </si>
  <si>
    <r>
      <t>Примітка:</t>
    </r>
    <r>
      <rPr>
        <i/>
        <sz val="2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</si>
  <si>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Учасники повинні надсилати цінові пропозиції з підписом і печаткою</t>
    </r>
    <r>
      <rPr>
        <b/>
        <i/>
        <sz val="24"/>
        <color theme="1"/>
        <rFont val="Times New Roman"/>
        <family val="1"/>
        <charset val="204"/>
      </rPr>
      <t xml:space="preserve"> (за наявності)</t>
    </r>
  </si>
  <si>
    <t>Додаток №1 до Запиту №3222NM</t>
  </si>
  <si>
    <r>
      <t>(Назва Учасника),</t>
    </r>
    <r>
      <rPr>
        <sz val="24"/>
        <color theme="1"/>
        <rFont val="Times New Roman"/>
        <family val="1"/>
        <charset val="204"/>
      </rPr>
      <t xml:space="preserve"> надає свою пропозицію щодо участі у закупівлі</t>
    </r>
    <r>
      <rPr>
        <sz val="24"/>
        <rFont val="Times New Roman"/>
        <family val="1"/>
        <charset val="204"/>
      </rPr>
      <t xml:space="preserve"> </t>
    </r>
    <r>
      <rPr>
        <b/>
        <i/>
        <sz val="24"/>
        <color theme="1"/>
        <rFont val="Times New Roman"/>
        <family val="1"/>
        <charset val="204"/>
      </rPr>
      <t>інформаційно-просвітницьких матеріалів з мінної небезпеки.</t>
    </r>
  </si>
  <si>
    <t>Банер Roll-up «Мінна небезпека»</t>
  </si>
  <si>
    <t>Дитяча розмальовка з мінної небезпеки</t>
  </si>
  <si>
    <t>Тип конструкції:</t>
  </si>
  <si>
    <t>мобільний стенд типу Roll-up</t>
  </si>
  <si>
    <t>1200 × 2000 мм.</t>
  </si>
  <si>
    <t>Конструкція та матеріали</t>
  </si>
  <si>
    <t>Корпус:</t>
  </si>
  <si>
    <t xml:space="preserve">Колір корпусу: </t>
  </si>
  <si>
    <t>срібний</t>
  </si>
  <si>
    <t>Верхнє кріплення:</t>
  </si>
  <si>
    <t>Щогла:</t>
  </si>
  <si>
    <t>секційна.</t>
  </si>
  <si>
    <t>Пружинний механізм:</t>
  </si>
  <si>
    <t>з фіксатором.</t>
  </si>
  <si>
    <t>Полотно:</t>
  </si>
  <si>
    <t>Банер повинен бути встановлений у конструкцію та заправлений у касету.</t>
  </si>
  <si>
    <t>Характеристики друку:</t>
  </si>
  <si>
    <t>Роздільна здатність друку: не менше 1400 dpi.</t>
  </si>
  <si>
    <t>Кольоровість друку: 4+0.</t>
  </si>
  <si>
    <t>Макет надається Замовником.</t>
  </si>
  <si>
    <t>Комплектація:</t>
  </si>
  <si>
    <t>конструкція Roll-up;
надрукований банер;
тканинна сумка-чохол з ручками для транспортування;
Пакування: індивідуальне, картонна коробка згідно розміру готової конструкції.</t>
  </si>
  <si>
    <t>Зазначити</t>
  </si>
  <si>
    <t>алюмінієвий профіль класу «Стандарт» або еквівалент</t>
  </si>
  <si>
    <t>алюмінієвий клік-профіль або еквівалент</t>
  </si>
  <si>
    <t>литий ПВХ банер щільністю 400-440 г/м² білого кольору або еквівалент</t>
  </si>
  <si>
    <t>Тип друку: еко-сольвентний або еквівалент, що забезпечує аналогічну якість друку</t>
  </si>
  <si>
    <t>У разі якщо в технічних вимогах міститься посилання на конкретний тип, матеріал, конструктивне рішення або характеристику, слід вважати, що застосовується вираз "або еквівалент". Еквівалентом вважається продукція, технічні, якісні та функціональні характеристики якої не гірші за зазначені Замовником.</t>
  </si>
  <si>
    <t>Формат виробу:</t>
  </si>
  <si>
    <t>Формат А4.</t>
  </si>
  <si>
    <t>папір крейдований;</t>
  </si>
  <si>
    <t>глянцева ламінація 1+0;</t>
  </si>
  <si>
    <t>кольоровість друку 4+4.</t>
  </si>
  <si>
    <t>Обкладинка:</t>
  </si>
  <si>
    <t>Внутрішній блок:</t>
  </si>
  <si>
    <t>кількість сторінок: 20;</t>
  </si>
  <si>
    <t>папір офсетний;</t>
  </si>
  <si>
    <t>щільність паперу від 150 г/м²;</t>
  </si>
  <si>
    <t>щільність від 300 г/м²;</t>
  </si>
  <si>
    <t>Тип кріплення:</t>
  </si>
  <si>
    <t>2 скоби.</t>
  </si>
  <si>
    <t>друк відповідно до макетів, наданих Замовником.</t>
  </si>
  <si>
    <t>Розмальовки повинні бути упаковані в пачки з однаковою кількістю примірників.
Кожна пачка повинна бути захищена від механічних пошкоджень, забруднення та впливу вологи під час транспортування і зберігання.
Пачки формуються в транспортні коробки з гофрованого картону.
На кожній коробці має бути зазначено найменування продукції та кількість примірників.</t>
  </si>
  <si>
    <r>
      <t xml:space="preserve">Ми погоджуємось, що всі витрати, пов’язані з </t>
    </r>
    <r>
      <rPr>
        <b/>
        <sz val="24"/>
        <rFont val="Times New Roman"/>
        <family val="1"/>
        <charset val="204"/>
      </rPr>
      <t>пакуванням, доставкою товару, завантажувально-розвантажувальними роботами</t>
    </r>
    <r>
      <rPr>
        <sz val="24"/>
        <color theme="1"/>
        <rFont val="Times New Roman"/>
        <family val="1"/>
        <charset val="204"/>
      </rPr>
      <t xml:space="preserve"> здійснюються за рахунок Постачальника згідно з адресним розподілом, наведеним у Додатку №2 до Запиту.</t>
    </r>
  </si>
  <si>
    <t>Ми погоджуємося та ознайомлені з умовами типового Договору  ТЧХУ (Додаток №3 до Запиту).</t>
  </si>
  <si>
    <r>
      <t xml:space="preserve">Умови оплати: _________________ </t>
    </r>
    <r>
      <rPr>
        <b/>
        <i/>
        <sz val="24"/>
        <color rgb="FFFF0000"/>
        <rFont val="Times New Roman"/>
        <family val="1"/>
        <charset val="204"/>
      </rPr>
      <t>(обов’язково заповнити!)</t>
    </r>
  </si>
  <si>
    <t>Додаток №2 до Запиту №3222NM</t>
  </si>
  <si>
    <t>РОЗПОДІЛ ПРОДУКЦІЇ</t>
  </si>
  <si>
    <t>№</t>
  </si>
  <si>
    <t>Організація</t>
  </si>
  <si>
    <t>Місце поставки</t>
  </si>
  <si>
    <t>Одеська ОО</t>
  </si>
  <si>
    <t>Київська ОО</t>
  </si>
  <si>
    <t>Київ</t>
  </si>
  <si>
    <t>Черкаська ОО</t>
  </si>
  <si>
    <t>Львівська ОО</t>
  </si>
  <si>
    <t>Вінницька ОО</t>
  </si>
  <si>
    <t>Кіровоградська ОО</t>
  </si>
  <si>
    <t>Івано-Франківська ОО</t>
  </si>
  <si>
    <t>Полтавська ОО</t>
  </si>
  <si>
    <t>Тернопільська ОО</t>
  </si>
  <si>
    <t>Хмельницька ОО</t>
  </si>
  <si>
    <t>Чернівецька ОО</t>
  </si>
  <si>
    <t>Закарпатська ОО</t>
  </si>
  <si>
    <t>м. Черкаси, відділення НП</t>
  </si>
  <si>
    <t>м. Львів, адресна доставка</t>
  </si>
  <si>
    <t>м. Одеса, адресна доставка</t>
  </si>
  <si>
    <t>м. Ірпінь, адресна доставка</t>
  </si>
  <si>
    <t>м. Київ, адресна доставка</t>
  </si>
  <si>
    <t>м. Вінниця, адресна доставка</t>
  </si>
  <si>
    <t>м. Івано-Франківськ, відділення НП</t>
  </si>
  <si>
    <t>м. Полтава, адресна доставка</t>
  </si>
  <si>
    <t>м. Тернопіль, адресна доставка</t>
  </si>
  <si>
    <t>м. Хмельницький, адресна доставка</t>
  </si>
  <si>
    <t>м. Чернівці, віділення НП</t>
  </si>
  <si>
    <t>м. Ужгород, віділення НП</t>
  </si>
  <si>
    <t>м. Кропівницький, відділення НП</t>
  </si>
  <si>
    <t>Загальна кількість</t>
  </si>
  <si>
    <t>Банер Roll-up «Мінна небезпека», шт</t>
  </si>
  <si>
    <t>Дитяча розмальовка з мінної небезпеки, шт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</si>
</sst>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36" x14ac:knownFonts="1">
    <font>
      <sz val="11"/>
      <color theme="1"/>
      <name val="Calibri"/>
      <family val="2"/>
      <scheme val="minor"/>
    </font>
    <font>
      <sz val="16"/>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8"/>
      <color theme="1"/>
      <name val="Times New Roman"/>
      <family val="1"/>
      <charset val="204"/>
    </font>
    <font>
      <b/>
      <i/>
      <sz val="16"/>
      <color theme="1"/>
      <name val="Times New Roman"/>
      <family val="1"/>
      <charset val="204"/>
    </font>
    <font>
      <b/>
      <i/>
      <sz val="22"/>
      <color theme="1"/>
      <name val="Times New Roman"/>
      <family val="1"/>
      <charset val="204"/>
    </font>
    <font>
      <b/>
      <sz val="26"/>
      <color theme="1"/>
      <name val="Times New Roman"/>
      <family val="1"/>
      <charset val="204"/>
    </font>
    <font>
      <b/>
      <i/>
      <sz val="26"/>
      <color theme="1"/>
      <name val="Times New Roman"/>
      <family val="1"/>
      <charset val="204"/>
    </font>
    <font>
      <sz val="18"/>
      <color theme="1"/>
      <name val="Times New Roman"/>
      <family val="1"/>
      <charset val="204"/>
    </font>
    <font>
      <i/>
      <sz val="20"/>
      <color theme="1"/>
      <name val="Times New Roman"/>
      <family val="1"/>
      <charset val="204"/>
    </font>
    <font>
      <sz val="20"/>
      <color theme="1"/>
      <name val="Times New Roman"/>
      <family val="1"/>
      <charset val="204"/>
    </font>
    <font>
      <b/>
      <sz val="20"/>
      <color theme="1"/>
      <name val="Times New Roman"/>
      <family val="1"/>
      <charset val="204"/>
    </font>
    <font>
      <i/>
      <sz val="22"/>
      <color theme="1"/>
      <name val="Times New Roman"/>
      <family val="1"/>
      <charset val="204"/>
    </font>
    <font>
      <b/>
      <i/>
      <sz val="28"/>
      <color theme="1"/>
      <name val="Times New Roman"/>
      <family val="1"/>
      <charset val="204"/>
    </font>
    <font>
      <b/>
      <i/>
      <sz val="20"/>
      <color rgb="FFFF0000"/>
      <name val="Times New Roman"/>
      <family val="1"/>
      <charset val="204"/>
    </font>
    <font>
      <b/>
      <sz val="22"/>
      <color rgb="FFFF0000"/>
      <name val="Times New Roman"/>
      <family val="1"/>
      <charset val="204"/>
    </font>
    <font>
      <b/>
      <sz val="22"/>
      <color theme="1"/>
      <name val="Times New Roman"/>
      <family val="1"/>
      <charset val="204"/>
    </font>
    <font>
      <i/>
      <sz val="24"/>
      <color theme="1"/>
      <name val="Times New Roman"/>
      <family val="1"/>
      <charset val="204"/>
    </font>
    <font>
      <sz val="24"/>
      <color theme="1"/>
      <name val="Times New Roman"/>
      <family val="1"/>
      <charset val="204"/>
    </font>
    <font>
      <sz val="24"/>
      <name val="Times New Roman"/>
      <family val="1"/>
      <charset val="204"/>
    </font>
    <font>
      <b/>
      <i/>
      <sz val="24"/>
      <color theme="1"/>
      <name val="Times New Roman"/>
      <family val="1"/>
      <charset val="204"/>
    </font>
    <font>
      <b/>
      <sz val="28"/>
      <color theme="1"/>
      <name val="Times New Roman"/>
      <family val="1"/>
      <charset val="204"/>
    </font>
    <font>
      <b/>
      <i/>
      <u/>
      <sz val="22"/>
      <color theme="1"/>
      <name val="Times New Roman"/>
      <family val="1"/>
      <charset val="204"/>
    </font>
    <font>
      <b/>
      <i/>
      <sz val="24"/>
      <color rgb="FFFF0000"/>
      <name val="Times New Roman"/>
      <family val="1"/>
      <charset val="204"/>
    </font>
    <font>
      <b/>
      <sz val="24"/>
      <name val="Times New Roman"/>
      <family val="1"/>
      <charset val="204"/>
    </font>
    <font>
      <sz val="24"/>
      <color rgb="FF000000"/>
      <name val="Times New Roman"/>
      <family val="1"/>
      <charset val="204"/>
    </font>
    <font>
      <b/>
      <sz val="24"/>
      <color theme="1"/>
      <name val="Times New Roman"/>
      <family val="1"/>
      <charset val="204"/>
    </font>
    <font>
      <b/>
      <sz val="24"/>
      <color rgb="FF000000"/>
      <name val="Times New Roman"/>
      <family val="1"/>
      <charset val="204"/>
    </font>
    <font>
      <sz val="11"/>
      <color theme="1"/>
      <name val="Calibri"/>
      <family val="2"/>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s>
  <fills count="11">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2" tint="-9.9978637043366805E-2"/>
        <bgColor rgb="FF000000"/>
      </patternFill>
    </fill>
    <fill>
      <patternFill patternType="solid">
        <fgColor theme="2" tint="-9.9978637043366805E-2"/>
        <bgColor indexed="64"/>
      </patternFill>
    </fill>
  </fills>
  <borders count="41">
    <border>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43" fontId="32" fillId="0" borderId="0" applyFont="0" applyFill="0" applyBorder="0" applyAlignment="0" applyProtection="0"/>
  </cellStyleXfs>
  <cellXfs count="147">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4" fontId="1" fillId="0" borderId="0" xfId="0" applyNumberFormat="1" applyFont="1"/>
    <xf numFmtId="0" fontId="3" fillId="0" borderId="0" xfId="0" applyFont="1" applyAlignment="1">
      <alignment horizontal="center"/>
    </xf>
    <xf numFmtId="0" fontId="3" fillId="0" borderId="0" xfId="0" applyFont="1"/>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12" fillId="0" borderId="0" xfId="0" applyFont="1" applyAlignment="1">
      <alignment vertical="center"/>
    </xf>
    <xf numFmtId="0" fontId="1" fillId="0" borderId="0" xfId="0" applyFont="1" applyAlignment="1">
      <alignment vertical="top"/>
    </xf>
    <xf numFmtId="0" fontId="2" fillId="7" borderId="0" xfId="0" applyFont="1" applyFill="1" applyAlignment="1">
      <alignment wrapText="1"/>
    </xf>
    <xf numFmtId="0" fontId="15" fillId="0" borderId="4" xfId="0" applyFont="1" applyBorder="1" applyAlignment="1">
      <alignment horizontal="right" vertical="center" wrapText="1"/>
    </xf>
    <xf numFmtId="0" fontId="15" fillId="0" borderId="13" xfId="0" applyFont="1" applyBorder="1" applyAlignment="1">
      <alignment horizontal="right" vertical="center" wrapText="1"/>
    </xf>
    <xf numFmtId="0" fontId="18" fillId="7" borderId="14" xfId="0" applyFont="1" applyFill="1" applyBorder="1" applyAlignment="1">
      <alignment horizontal="center" vertical="center" wrapText="1"/>
    </xf>
    <xf numFmtId="0" fontId="21" fillId="0" borderId="0" xfId="0" applyFont="1" applyAlignment="1">
      <alignment horizontal="left" vertical="center"/>
    </xf>
    <xf numFmtId="0" fontId="22" fillId="0" borderId="0" xfId="0" applyFont="1"/>
    <xf numFmtId="0" fontId="24" fillId="0" borderId="0" xfId="0" applyFont="1" applyAlignment="1">
      <alignment horizontal="left" vertical="center"/>
    </xf>
    <xf numFmtId="4" fontId="22" fillId="0" borderId="0" xfId="0" applyNumberFormat="1" applyFont="1"/>
    <xf numFmtId="0" fontId="22" fillId="0" borderId="0" xfId="0" applyFont="1" applyAlignment="1">
      <alignment vertical="center"/>
    </xf>
    <xf numFmtId="0" fontId="22" fillId="0" borderId="0" xfId="0" applyFont="1" applyAlignment="1">
      <alignment horizontal="left" vertical="center"/>
    </xf>
    <xf numFmtId="0" fontId="29" fillId="0" borderId="0" xfId="0" applyFont="1" applyAlignment="1">
      <alignment vertical="center"/>
    </xf>
    <xf numFmtId="0" fontId="30" fillId="0" borderId="0" xfId="0" applyFont="1" applyAlignment="1">
      <alignment horizontal="left" vertical="center"/>
    </xf>
    <xf numFmtId="0" fontId="22" fillId="0" borderId="0" xfId="0" applyFont="1" applyAlignment="1">
      <alignment horizontal="center" vertical="center"/>
    </xf>
    <xf numFmtId="0" fontId="29" fillId="0" borderId="0" xfId="0" applyFont="1" applyAlignment="1">
      <alignment horizontal="center"/>
    </xf>
    <xf numFmtId="0" fontId="31" fillId="0" borderId="0" xfId="0" applyFont="1" applyAlignment="1">
      <alignment vertical="center" wrapText="1"/>
    </xf>
    <xf numFmtId="0" fontId="23" fillId="0" borderId="0" xfId="0" applyFont="1" applyAlignment="1">
      <alignment horizontal="left" vertical="top"/>
    </xf>
    <xf numFmtId="0" fontId="29" fillId="0" borderId="0" xfId="0" applyFont="1"/>
    <xf numFmtId="0" fontId="29" fillId="0" borderId="0" xfId="0" applyFont="1" applyAlignment="1">
      <alignment horizontal="left" vertical="center"/>
    </xf>
    <xf numFmtId="0" fontId="19" fillId="7" borderId="4" xfId="0" applyFont="1" applyFill="1" applyBorder="1" applyAlignment="1" applyProtection="1">
      <alignment horizontal="center" vertical="center" wrapText="1"/>
      <protection locked="0"/>
    </xf>
    <xf numFmtId="0" fontId="9" fillId="7" borderId="4" xfId="0" applyFont="1" applyFill="1" applyBorder="1" applyAlignment="1" applyProtection="1">
      <alignment horizontal="center" vertical="center" wrapText="1"/>
      <protection locked="0"/>
    </xf>
    <xf numFmtId="0" fontId="10" fillId="4" borderId="4" xfId="0" applyFont="1" applyFill="1" applyBorder="1" applyAlignment="1">
      <alignment horizontal="right" vertical="center"/>
    </xf>
    <xf numFmtId="0" fontId="10" fillId="4" borderId="11" xfId="0" applyFont="1" applyFill="1" applyBorder="1" applyAlignment="1">
      <alignment horizontal="right" vertical="center"/>
    </xf>
    <xf numFmtId="0" fontId="10" fillId="4" borderId="9" xfId="0" applyFont="1" applyFill="1" applyBorder="1" applyAlignment="1">
      <alignment horizontal="right" vertical="center"/>
    </xf>
    <xf numFmtId="4" fontId="20" fillId="6" borderId="6" xfId="0" applyNumberFormat="1" applyFont="1" applyFill="1" applyBorder="1" applyAlignment="1">
      <alignment horizontal="center" vertical="center" wrapText="1"/>
    </xf>
    <xf numFmtId="4" fontId="20" fillId="6" borderId="8" xfId="0" applyNumberFormat="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9" xfId="0" applyFont="1" applyFill="1" applyBorder="1" applyAlignment="1">
      <alignment horizontal="center" vertical="center" wrapText="1"/>
    </xf>
    <xf numFmtId="164" fontId="11" fillId="4" borderId="4" xfId="1" applyNumberFormat="1" applyFont="1" applyFill="1" applyBorder="1" applyAlignment="1">
      <alignment horizontal="center" vertical="center" wrapText="1"/>
    </xf>
    <xf numFmtId="164" fontId="11" fillId="4" borderId="9" xfId="1" applyNumberFormat="1"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1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9" xfId="0" applyFont="1" applyFill="1" applyBorder="1" applyAlignment="1">
      <alignment horizontal="center" vertical="center" wrapText="1"/>
    </xf>
    <xf numFmtId="164" fontId="11" fillId="4" borderId="4" xfId="0" applyNumberFormat="1" applyFont="1" applyFill="1" applyBorder="1" applyAlignment="1">
      <alignment horizontal="center" vertical="center" wrapText="1"/>
    </xf>
    <xf numFmtId="164" fontId="11" fillId="4" borderId="9" xfId="0" applyNumberFormat="1"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3" xfId="0" applyFont="1" applyBorder="1" applyAlignment="1">
      <alignment horizontal="center" wrapText="1"/>
    </xf>
    <xf numFmtId="0" fontId="20" fillId="6" borderId="6" xfId="0" applyFont="1" applyFill="1" applyBorder="1" applyAlignment="1">
      <alignment horizontal="center" vertical="center" wrapText="1"/>
    </xf>
    <xf numFmtId="0" fontId="20" fillId="6" borderId="8"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7"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64" fontId="10" fillId="0" borderId="8" xfId="0" applyNumberFormat="1" applyFont="1" applyBorder="1" applyAlignment="1">
      <alignment horizontal="center" vertical="center" wrapText="1"/>
    </xf>
    <xf numFmtId="0" fontId="21" fillId="0" borderId="0" xfId="0" applyFont="1" applyAlignment="1">
      <alignment horizontal="left" vertical="center" wrapText="1"/>
    </xf>
    <xf numFmtId="0" fontId="8" fillId="0" borderId="0" xfId="0" applyFont="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22" fillId="0" borderId="0" xfId="0" applyFont="1" applyAlignment="1">
      <alignment horizontal="left" vertical="center"/>
    </xf>
    <xf numFmtId="0" fontId="21" fillId="0" borderId="1" xfId="0" applyFont="1" applyBorder="1" applyAlignment="1">
      <alignment horizontal="left" vertical="center"/>
    </xf>
    <xf numFmtId="0" fontId="21" fillId="0" borderId="0" xfId="0" applyFont="1" applyAlignment="1">
      <alignment horizontal="left" vertical="center"/>
    </xf>
    <xf numFmtId="0" fontId="23" fillId="0" borderId="0" xfId="0" applyFont="1" applyAlignment="1">
      <alignment horizontal="left" vertical="center" wrapText="1"/>
    </xf>
    <xf numFmtId="0" fontId="20" fillId="6" borderId="2"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24" fillId="4" borderId="0" xfId="0" applyFont="1" applyFill="1" applyAlignment="1">
      <alignment horizontal="left" vertical="center"/>
    </xf>
    <xf numFmtId="0" fontId="29" fillId="0" borderId="0" xfId="0" applyFont="1" applyAlignment="1">
      <alignment horizontal="left" vertical="center"/>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11" xfId="0" applyFont="1" applyBorder="1" applyAlignment="1">
      <alignment horizontal="center" vertical="center" wrapText="1"/>
    </xf>
    <xf numFmtId="0" fontId="16" fillId="6" borderId="10"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0" fillId="0" borderId="12" xfId="0" applyFont="1" applyBorder="1" applyAlignment="1">
      <alignment horizontal="center" vertical="center" wrapText="1"/>
    </xf>
    <xf numFmtId="0" fontId="17" fillId="0" borderId="3" xfId="0" applyFont="1" applyBorder="1" applyAlignment="1">
      <alignment horizontal="center" vertical="center" wrapText="1"/>
    </xf>
    <xf numFmtId="0" fontId="23" fillId="0" borderId="0" xfId="0" applyFont="1" applyAlignment="1">
      <alignment horizontal="left" vertical="center"/>
    </xf>
    <xf numFmtId="0" fontId="24" fillId="0" borderId="0" xfId="0" applyFont="1" applyAlignment="1">
      <alignment horizontal="left" vertical="center"/>
    </xf>
    <xf numFmtId="0" fontId="22"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5" xfId="0" applyFont="1" applyBorder="1" applyAlignment="1">
      <alignment horizontal="left" vertical="center" wrapText="1"/>
    </xf>
    <xf numFmtId="0" fontId="1" fillId="0" borderId="0" xfId="0" applyFont="1" applyAlignment="1">
      <alignment horizontal="left"/>
    </xf>
    <xf numFmtId="0" fontId="22" fillId="0" borderId="0" xfId="0" applyFont="1" applyAlignment="1">
      <alignment horizontal="left"/>
    </xf>
    <xf numFmtId="0" fontId="5" fillId="0" borderId="0" xfId="0" applyFont="1" applyAlignment="1">
      <alignment horizontal="left" vertical="center" wrapText="1"/>
    </xf>
    <xf numFmtId="0" fontId="15" fillId="0" borderId="21" xfId="0" applyFont="1" applyBorder="1" applyAlignment="1">
      <alignment horizontal="right" vertical="center" wrapText="1"/>
    </xf>
    <xf numFmtId="0" fontId="18" fillId="7" borderId="22"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5" fillId="0" borderId="25" xfId="0" applyFont="1" applyBorder="1" applyAlignment="1">
      <alignment horizontal="right" vertical="center" wrapText="1"/>
    </xf>
    <xf numFmtId="0" fontId="18" fillId="7" borderId="30" xfId="0" applyFont="1" applyFill="1" applyBorder="1" applyAlignment="1">
      <alignment horizontal="center" vertical="center" wrapText="1"/>
    </xf>
    <xf numFmtId="0" fontId="14" fillId="2" borderId="22" xfId="0" applyFont="1" applyFill="1" applyBorder="1" applyAlignment="1">
      <alignment horizontal="left" vertical="center" wrapText="1"/>
    </xf>
    <xf numFmtId="0" fontId="15" fillId="0" borderId="23" xfId="0" applyFont="1" applyBorder="1" applyAlignment="1">
      <alignment horizontal="right" vertical="center" wrapText="1"/>
    </xf>
    <xf numFmtId="0" fontId="14" fillId="2" borderId="24" xfId="0" applyFont="1" applyFill="1" applyBorder="1" applyAlignment="1">
      <alignment horizontal="left" vertical="center" wrapText="1"/>
    </xf>
    <xf numFmtId="0" fontId="15" fillId="0" borderId="31" xfId="0" applyFont="1" applyBorder="1" applyAlignment="1">
      <alignment horizontal="right" vertical="center" wrapText="1"/>
    </xf>
    <xf numFmtId="0" fontId="14" fillId="2" borderId="32"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5" fillId="0" borderId="6" xfId="0" applyFont="1" applyBorder="1" applyAlignment="1">
      <alignment horizontal="right" vertical="center" wrapText="1"/>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0" fontId="15" fillId="2" borderId="33" xfId="0" applyFont="1" applyFill="1" applyBorder="1" applyAlignment="1">
      <alignment horizontal="right" vertical="center" wrapText="1"/>
    </xf>
    <xf numFmtId="0" fontId="15" fillId="2" borderId="17" xfId="0" applyFont="1" applyFill="1" applyBorder="1" applyAlignment="1">
      <alignment horizontal="right" vertical="center" wrapText="1"/>
    </xf>
    <xf numFmtId="0" fontId="18" fillId="7" borderId="26" xfId="0" applyFont="1" applyFill="1" applyBorder="1" applyAlignment="1">
      <alignment horizontal="center" vertical="center" wrapText="1"/>
    </xf>
    <xf numFmtId="0" fontId="14" fillId="2" borderId="35"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4" fillId="2" borderId="36" xfId="0" applyFont="1" applyFill="1" applyBorder="1" applyAlignment="1">
      <alignment vertical="center" wrapText="1"/>
    </xf>
    <xf numFmtId="0" fontId="18" fillId="7" borderId="6" xfId="0" applyFont="1" applyFill="1" applyBorder="1" applyAlignment="1">
      <alignment horizontal="center" vertical="center" wrapText="1"/>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15" fillId="0" borderId="34" xfId="0" applyFont="1" applyBorder="1" applyAlignment="1">
      <alignment horizontal="left" vertical="center" wrapText="1"/>
    </xf>
    <xf numFmtId="0" fontId="15" fillId="0" borderId="27" xfId="0" applyFont="1" applyBorder="1" applyAlignment="1">
      <alignment horizontal="right" vertical="center" wrapText="1"/>
    </xf>
    <xf numFmtId="0" fontId="15" fillId="0" borderId="28" xfId="0" applyFont="1" applyBorder="1" applyAlignment="1">
      <alignment horizontal="right" vertical="center" wrapText="1"/>
    </xf>
    <xf numFmtId="0" fontId="15" fillId="0" borderId="29" xfId="0" applyFont="1" applyBorder="1" applyAlignment="1">
      <alignment horizontal="right" vertical="center" wrapText="1"/>
    </xf>
    <xf numFmtId="0" fontId="14" fillId="2" borderId="39"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40" xfId="0" applyFont="1" applyFill="1" applyBorder="1" applyAlignment="1">
      <alignment horizontal="left" vertical="center" wrapText="1"/>
    </xf>
    <xf numFmtId="0" fontId="14" fillId="2" borderId="5" xfId="0" applyFont="1" applyFill="1" applyBorder="1" applyAlignment="1">
      <alignment horizontal="left" vertical="center" wrapText="1"/>
    </xf>
    <xf numFmtId="3" fontId="10" fillId="0" borderId="12"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10" fillId="4" borderId="34" xfId="0" applyFont="1" applyFill="1" applyBorder="1" applyAlignment="1">
      <alignment horizontal="right" vertical="center"/>
    </xf>
    <xf numFmtId="0" fontId="14" fillId="0" borderId="4" xfId="0" applyFont="1" applyBorder="1" applyAlignment="1">
      <alignment vertical="center" wrapText="1"/>
    </xf>
    <xf numFmtId="0" fontId="30" fillId="3" borderId="0" xfId="0" applyFont="1" applyFill="1" applyAlignment="1">
      <alignment horizontal="right" vertical="center"/>
    </xf>
    <xf numFmtId="0" fontId="34" fillId="3" borderId="0" xfId="0" applyFont="1" applyFill="1" applyAlignment="1">
      <alignment horizontal="right" vertical="center"/>
    </xf>
    <xf numFmtId="0" fontId="34" fillId="5" borderId="0" xfId="0" applyFont="1" applyFill="1" applyAlignment="1">
      <alignment horizontal="center" vertical="center"/>
    </xf>
    <xf numFmtId="0" fontId="3" fillId="0" borderId="16" xfId="0" applyFont="1" applyBorder="1" applyAlignment="1">
      <alignment vertical="center"/>
    </xf>
    <xf numFmtId="0" fontId="3" fillId="0" borderId="16" xfId="0" applyFont="1" applyBorder="1" applyAlignment="1">
      <alignment horizontal="center" vertical="center"/>
    </xf>
    <xf numFmtId="0" fontId="35" fillId="9" borderId="16" xfId="0" applyFont="1" applyFill="1" applyBorder="1" applyAlignment="1">
      <alignment horizontal="center" vertical="center"/>
    </xf>
    <xf numFmtId="0" fontId="35" fillId="10" borderId="18" xfId="0" applyFont="1" applyFill="1" applyBorder="1" applyAlignment="1">
      <alignment horizontal="right" vertical="center"/>
    </xf>
    <xf numFmtId="0" fontId="35" fillId="10" borderId="20" xfId="0" applyFont="1" applyFill="1" applyBorder="1" applyAlignment="1">
      <alignment horizontal="right" vertical="center"/>
    </xf>
    <xf numFmtId="0" fontId="35" fillId="10" borderId="16" xfId="0" applyFont="1" applyFill="1" applyBorder="1" applyAlignment="1">
      <alignment horizontal="center" vertical="center"/>
    </xf>
    <xf numFmtId="0" fontId="33" fillId="10" borderId="16" xfId="0" applyFont="1" applyFill="1" applyBorder="1"/>
    <xf numFmtId="0" fontId="35" fillId="9" borderId="16" xfId="0" applyFont="1" applyFill="1" applyBorder="1" applyAlignment="1">
      <alignment horizontal="center" vertical="center" wrapText="1"/>
    </xf>
    <xf numFmtId="0" fontId="25" fillId="5" borderId="0" xfId="0" applyFont="1" applyFill="1" applyAlignment="1">
      <alignment horizontal="center" vertical="top"/>
    </xf>
  </cellXfs>
  <cellStyles count="2">
    <cellStyle name="Звичайний" xfId="0" builtinId="0"/>
    <cellStyle name="Фінансовий" xfId="1" builtinId="3"/>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97"/>
  <sheetViews>
    <sheetView showGridLines="0" view="pageBreakPreview" zoomScale="50" zoomScaleNormal="40" zoomScaleSheetLayoutView="50" workbookViewId="0">
      <selection activeCell="U6" sqref="U6"/>
    </sheetView>
  </sheetViews>
  <sheetFormatPr defaultColWidth="9.109375" defaultRowHeight="21" x14ac:dyDescent="0.4"/>
  <cols>
    <col min="1" max="1" width="10.21875" style="2" customWidth="1"/>
    <col min="2" max="2" width="48" style="2" customWidth="1"/>
    <col min="3" max="3" width="44.21875" style="2" customWidth="1"/>
    <col min="4" max="4" width="88.109375" style="94" customWidth="1"/>
    <col min="5" max="5" width="50.44140625" style="1" customWidth="1"/>
    <col min="6" max="6" width="22.33203125" style="1" customWidth="1"/>
    <col min="7" max="7" width="30.44140625" style="4" customWidth="1"/>
    <col min="8" max="8" width="30.5546875" style="1" customWidth="1"/>
    <col min="9" max="16384" width="9.109375" style="1"/>
  </cols>
  <sheetData>
    <row r="1" spans="1:12" ht="48" customHeight="1" x14ac:dyDescent="0.4">
      <c r="A1" s="135" t="s">
        <v>34</v>
      </c>
      <c r="B1" s="135"/>
      <c r="C1" s="135"/>
      <c r="D1" s="135"/>
      <c r="E1" s="135"/>
      <c r="F1" s="135"/>
      <c r="G1" s="135"/>
      <c r="H1" s="135"/>
    </row>
    <row r="2" spans="1:12" s="13" customFormat="1" ht="47.4" customHeight="1" x14ac:dyDescent="0.3">
      <c r="A2" s="146" t="s">
        <v>0</v>
      </c>
      <c r="B2" s="146"/>
      <c r="C2" s="146"/>
      <c r="D2" s="146"/>
      <c r="E2" s="146"/>
      <c r="F2" s="146"/>
      <c r="G2" s="146"/>
      <c r="H2" s="146"/>
    </row>
    <row r="3" spans="1:12" ht="12.6" customHeight="1" x14ac:dyDescent="0.4"/>
    <row r="4" spans="1:12" ht="34.799999999999997" customHeight="1" thickBot="1" x14ac:dyDescent="0.45">
      <c r="A4" s="60" t="s">
        <v>35</v>
      </c>
      <c r="B4" s="60"/>
      <c r="C4" s="60"/>
      <c r="D4" s="60"/>
      <c r="E4" s="60"/>
      <c r="F4" s="60"/>
      <c r="G4" s="60"/>
    </row>
    <row r="5" spans="1:12" s="12" customFormat="1" ht="58.8" customHeight="1" thickBot="1" x14ac:dyDescent="0.35">
      <c r="A5" s="79" t="s">
        <v>1</v>
      </c>
      <c r="B5" s="80"/>
      <c r="C5" s="80"/>
      <c r="D5" s="80"/>
      <c r="E5" s="62" t="s">
        <v>2</v>
      </c>
      <c r="F5" s="63"/>
      <c r="G5" s="63"/>
      <c r="H5" s="64"/>
    </row>
    <row r="6" spans="1:12" s="12" customFormat="1" ht="58.8" customHeight="1" thickBot="1" x14ac:dyDescent="0.35">
      <c r="A6" s="81"/>
      <c r="B6" s="82"/>
      <c r="C6" s="82"/>
      <c r="D6" s="82"/>
      <c r="E6" s="62" t="s">
        <v>3</v>
      </c>
      <c r="F6" s="63"/>
      <c r="G6" s="63"/>
      <c r="H6" s="64"/>
    </row>
    <row r="7" spans="1:12" s="12" customFormat="1" ht="58.8" customHeight="1" thickBot="1" x14ac:dyDescent="0.35">
      <c r="A7" s="81"/>
      <c r="B7" s="82"/>
      <c r="C7" s="82"/>
      <c r="D7" s="82"/>
      <c r="E7" s="62" t="s">
        <v>4</v>
      </c>
      <c r="F7" s="63"/>
      <c r="G7" s="63"/>
      <c r="H7" s="64"/>
    </row>
    <row r="8" spans="1:12" s="12" customFormat="1" ht="58.8" customHeight="1" thickBot="1" x14ac:dyDescent="0.35">
      <c r="A8" s="83" t="s">
        <v>5</v>
      </c>
      <c r="B8" s="84"/>
      <c r="C8" s="84"/>
      <c r="D8" s="84"/>
      <c r="E8" s="62" t="s">
        <v>6</v>
      </c>
      <c r="F8" s="63"/>
      <c r="G8" s="63"/>
      <c r="H8" s="64"/>
    </row>
    <row r="9" spans="1:12" ht="12.6" customHeight="1" x14ac:dyDescent="0.4">
      <c r="A9" s="61"/>
      <c r="B9" s="61"/>
      <c r="C9" s="61"/>
      <c r="D9" s="61"/>
      <c r="E9" s="61"/>
      <c r="F9" s="61"/>
      <c r="G9" s="61"/>
    </row>
    <row r="10" spans="1:12" ht="69" customHeight="1" thickBot="1" x14ac:dyDescent="0.45">
      <c r="A10" s="123" t="s">
        <v>63</v>
      </c>
      <c r="B10" s="123"/>
      <c r="C10" s="123"/>
      <c r="D10" s="123"/>
      <c r="E10" s="123"/>
      <c r="F10" s="123"/>
      <c r="G10" s="123"/>
      <c r="H10" s="123"/>
    </row>
    <row r="11" spans="1:12" s="3" customFormat="1" ht="66" customHeight="1" thickBot="1" x14ac:dyDescent="0.45">
      <c r="A11" s="54" t="s">
        <v>7</v>
      </c>
      <c r="B11" s="54" t="s">
        <v>15</v>
      </c>
      <c r="C11" s="85" t="s">
        <v>8</v>
      </c>
      <c r="D11" s="86"/>
      <c r="E11" s="32" t="s">
        <v>18</v>
      </c>
      <c r="F11" s="54" t="s">
        <v>19</v>
      </c>
      <c r="G11" s="37" t="s">
        <v>29</v>
      </c>
      <c r="H11" s="37" t="s">
        <v>30</v>
      </c>
    </row>
    <row r="12" spans="1:12" s="3" customFormat="1" ht="223.8" customHeight="1" thickBot="1" x14ac:dyDescent="0.45">
      <c r="A12" s="55"/>
      <c r="B12" s="55"/>
      <c r="C12" s="69" t="s">
        <v>16</v>
      </c>
      <c r="D12" s="70"/>
      <c r="E12" s="33" t="s">
        <v>31</v>
      </c>
      <c r="F12" s="55"/>
      <c r="G12" s="38"/>
      <c r="H12" s="38"/>
    </row>
    <row r="13" spans="1:12" s="3" customFormat="1" ht="42" customHeight="1" thickBot="1" x14ac:dyDescent="0.45">
      <c r="A13" s="39" t="s">
        <v>21</v>
      </c>
      <c r="B13" s="40"/>
      <c r="C13" s="41"/>
      <c r="D13" s="41"/>
      <c r="E13" s="40"/>
      <c r="F13" s="40"/>
      <c r="G13" s="40"/>
      <c r="H13" s="42"/>
    </row>
    <row r="14" spans="1:12" s="3" customFormat="1" ht="36" customHeight="1" x14ac:dyDescent="0.4">
      <c r="A14" s="71">
        <v>1</v>
      </c>
      <c r="B14" s="88" t="s">
        <v>36</v>
      </c>
      <c r="C14" s="97" t="s">
        <v>38</v>
      </c>
      <c r="D14" s="102" t="s">
        <v>39</v>
      </c>
      <c r="E14" s="101" t="s">
        <v>26</v>
      </c>
      <c r="F14" s="87">
        <v>70</v>
      </c>
      <c r="G14" s="58"/>
      <c r="H14" s="56"/>
    </row>
    <row r="15" spans="1:12" s="3" customFormat="1" ht="36" customHeight="1" thickBot="1" x14ac:dyDescent="0.45">
      <c r="A15" s="71"/>
      <c r="B15" s="88"/>
      <c r="C15" s="100" t="s">
        <v>20</v>
      </c>
      <c r="D15" s="107" t="s">
        <v>40</v>
      </c>
      <c r="E15" s="101" t="s">
        <v>58</v>
      </c>
      <c r="F15" s="87"/>
      <c r="G15" s="58"/>
      <c r="H15" s="57"/>
    </row>
    <row r="16" spans="1:12" s="3" customFormat="1" ht="42" customHeight="1" thickBot="1" x14ac:dyDescent="0.45">
      <c r="A16" s="71"/>
      <c r="B16" s="88"/>
      <c r="C16" s="120" t="s">
        <v>41</v>
      </c>
      <c r="D16" s="121"/>
      <c r="E16" s="122"/>
      <c r="F16" s="87"/>
      <c r="G16" s="58"/>
      <c r="H16" s="57"/>
      <c r="L16" s="14"/>
    </row>
    <row r="17" spans="1:12" s="3" customFormat="1" ht="31.2" customHeight="1" x14ac:dyDescent="0.4">
      <c r="A17" s="71"/>
      <c r="B17" s="88"/>
      <c r="C17" s="97" t="s">
        <v>42</v>
      </c>
      <c r="D17" s="102" t="s">
        <v>59</v>
      </c>
      <c r="E17" s="101" t="s">
        <v>58</v>
      </c>
      <c r="F17" s="87"/>
      <c r="G17" s="58"/>
      <c r="H17" s="57"/>
      <c r="L17" s="14"/>
    </row>
    <row r="18" spans="1:12" s="3" customFormat="1" ht="31.2" customHeight="1" x14ac:dyDescent="0.4">
      <c r="A18" s="71"/>
      <c r="B18" s="88"/>
      <c r="C18" s="103" t="s">
        <v>43</v>
      </c>
      <c r="D18" s="104" t="s">
        <v>44</v>
      </c>
      <c r="E18" s="101" t="s">
        <v>58</v>
      </c>
      <c r="F18" s="75"/>
      <c r="G18" s="58"/>
      <c r="H18" s="57"/>
    </row>
    <row r="19" spans="1:12" s="3" customFormat="1" ht="31.2" customHeight="1" x14ac:dyDescent="0.4">
      <c r="A19" s="71"/>
      <c r="B19" s="88"/>
      <c r="C19" s="103" t="s">
        <v>45</v>
      </c>
      <c r="D19" s="104" t="s">
        <v>60</v>
      </c>
      <c r="E19" s="101" t="s">
        <v>58</v>
      </c>
      <c r="F19" s="75"/>
      <c r="G19" s="58"/>
      <c r="H19" s="57"/>
    </row>
    <row r="20" spans="1:12" s="3" customFormat="1" ht="31.2" customHeight="1" x14ac:dyDescent="0.4">
      <c r="A20" s="71"/>
      <c r="B20" s="88"/>
      <c r="C20" s="103" t="s">
        <v>46</v>
      </c>
      <c r="D20" s="104" t="s">
        <v>47</v>
      </c>
      <c r="E20" s="101" t="s">
        <v>58</v>
      </c>
      <c r="F20" s="75"/>
      <c r="G20" s="58"/>
      <c r="H20" s="57"/>
    </row>
    <row r="21" spans="1:12" s="3" customFormat="1" ht="31.2" customHeight="1" x14ac:dyDescent="0.4">
      <c r="A21" s="71"/>
      <c r="B21" s="88"/>
      <c r="C21" s="103" t="s">
        <v>48</v>
      </c>
      <c r="D21" s="104" t="s">
        <v>49</v>
      </c>
      <c r="E21" s="101" t="s">
        <v>58</v>
      </c>
      <c r="F21" s="75"/>
      <c r="G21" s="58"/>
      <c r="H21" s="57"/>
    </row>
    <row r="22" spans="1:12" s="3" customFormat="1" ht="46.2" customHeight="1" x14ac:dyDescent="0.4">
      <c r="A22" s="71"/>
      <c r="B22" s="88"/>
      <c r="C22" s="105" t="s">
        <v>50</v>
      </c>
      <c r="D22" s="106" t="s">
        <v>61</v>
      </c>
      <c r="E22" s="101" t="s">
        <v>58</v>
      </c>
      <c r="F22" s="75"/>
      <c r="G22" s="58"/>
      <c r="H22" s="57"/>
    </row>
    <row r="23" spans="1:12" s="3" customFormat="1" ht="31.2" customHeight="1" thickBot="1" x14ac:dyDescent="0.45">
      <c r="A23" s="71"/>
      <c r="B23" s="88"/>
      <c r="C23" s="111" t="s">
        <v>51</v>
      </c>
      <c r="D23" s="112"/>
      <c r="E23" s="101" t="s">
        <v>26</v>
      </c>
      <c r="F23" s="75"/>
      <c r="G23" s="58"/>
      <c r="H23" s="57"/>
    </row>
    <row r="24" spans="1:12" s="3" customFormat="1" ht="61.2" customHeight="1" x14ac:dyDescent="0.4">
      <c r="A24" s="71"/>
      <c r="B24" s="88"/>
      <c r="C24" s="108" t="s">
        <v>52</v>
      </c>
      <c r="D24" s="114" t="s">
        <v>62</v>
      </c>
      <c r="E24" s="117" t="s">
        <v>26</v>
      </c>
      <c r="F24" s="75"/>
      <c r="G24" s="58"/>
      <c r="H24" s="57"/>
    </row>
    <row r="25" spans="1:12" s="3" customFormat="1" ht="31.2" customHeight="1" x14ac:dyDescent="0.4">
      <c r="A25" s="71"/>
      <c r="B25" s="88"/>
      <c r="C25" s="109"/>
      <c r="D25" s="115" t="s">
        <v>53</v>
      </c>
      <c r="E25" s="118" t="s">
        <v>26</v>
      </c>
      <c r="F25" s="75"/>
      <c r="G25" s="58"/>
      <c r="H25" s="57"/>
    </row>
    <row r="26" spans="1:12" s="3" customFormat="1" ht="31.2" customHeight="1" x14ac:dyDescent="0.4">
      <c r="A26" s="71"/>
      <c r="B26" s="88"/>
      <c r="C26" s="109"/>
      <c r="D26" s="115" t="s">
        <v>54</v>
      </c>
      <c r="E26" s="118" t="s">
        <v>26</v>
      </c>
      <c r="F26" s="75"/>
      <c r="G26" s="58"/>
      <c r="H26" s="57"/>
    </row>
    <row r="27" spans="1:12" s="3" customFormat="1" ht="31.8" customHeight="1" thickBot="1" x14ac:dyDescent="0.45">
      <c r="A27" s="71"/>
      <c r="B27" s="88"/>
      <c r="C27" s="110"/>
      <c r="D27" s="116" t="s">
        <v>55</v>
      </c>
      <c r="E27" s="119" t="s">
        <v>26</v>
      </c>
      <c r="F27" s="75"/>
      <c r="G27" s="58"/>
      <c r="H27" s="57"/>
    </row>
    <row r="28" spans="1:12" s="3" customFormat="1" ht="157.19999999999999" customHeight="1" thickBot="1" x14ac:dyDescent="0.45">
      <c r="A28" s="72"/>
      <c r="B28" s="74"/>
      <c r="C28" s="16" t="s">
        <v>56</v>
      </c>
      <c r="D28" s="92" t="s">
        <v>57</v>
      </c>
      <c r="E28" s="93"/>
      <c r="F28" s="76"/>
      <c r="G28" s="59"/>
      <c r="H28" s="57"/>
    </row>
    <row r="29" spans="1:12" ht="49.2" customHeight="1" thickBot="1" x14ac:dyDescent="0.45">
      <c r="A29" s="34" t="s">
        <v>22</v>
      </c>
      <c r="B29" s="35"/>
      <c r="C29" s="35"/>
      <c r="D29" s="35"/>
      <c r="E29" s="35"/>
      <c r="F29" s="36"/>
      <c r="G29" s="43">
        <f>G14*F14</f>
        <v>0</v>
      </c>
      <c r="H29" s="44"/>
    </row>
    <row r="30" spans="1:12" s="3" customFormat="1" ht="49.8" customHeight="1" thickBot="1" x14ac:dyDescent="0.45">
      <c r="A30" s="45" t="s">
        <v>23</v>
      </c>
      <c r="B30" s="46"/>
      <c r="C30" s="47"/>
      <c r="D30" s="47"/>
      <c r="E30" s="47"/>
      <c r="F30" s="46"/>
      <c r="G30" s="46"/>
      <c r="H30" s="48"/>
    </row>
    <row r="31" spans="1:12" s="3" customFormat="1" ht="52.2" customHeight="1" thickBot="1" x14ac:dyDescent="0.45">
      <c r="A31" s="71">
        <v>1</v>
      </c>
      <c r="B31" s="73" t="s">
        <v>37</v>
      </c>
      <c r="C31" s="15" t="s">
        <v>64</v>
      </c>
      <c r="D31" s="130" t="s">
        <v>65</v>
      </c>
      <c r="E31" s="17" t="s">
        <v>26</v>
      </c>
      <c r="F31" s="131">
        <v>30000</v>
      </c>
      <c r="G31" s="58"/>
      <c r="H31" s="51"/>
    </row>
    <row r="32" spans="1:12" s="3" customFormat="1" ht="37.200000000000003" customHeight="1" x14ac:dyDescent="0.4">
      <c r="A32" s="71"/>
      <c r="B32" s="73"/>
      <c r="C32" s="124" t="s">
        <v>69</v>
      </c>
      <c r="D32" s="127" t="s">
        <v>66</v>
      </c>
      <c r="E32" s="98" t="s">
        <v>58</v>
      </c>
      <c r="F32" s="87"/>
      <c r="G32" s="58"/>
      <c r="H32" s="52"/>
    </row>
    <row r="33" spans="1:8" s="3" customFormat="1" ht="37.200000000000003" customHeight="1" x14ac:dyDescent="0.4">
      <c r="A33" s="71"/>
      <c r="B33" s="73"/>
      <c r="C33" s="125"/>
      <c r="D33" s="128" t="s">
        <v>74</v>
      </c>
      <c r="E33" s="99" t="s">
        <v>58</v>
      </c>
      <c r="F33" s="87"/>
      <c r="G33" s="58"/>
      <c r="H33" s="52"/>
    </row>
    <row r="34" spans="1:8" s="3" customFormat="1" ht="37.200000000000003" customHeight="1" x14ac:dyDescent="0.4">
      <c r="A34" s="71"/>
      <c r="B34" s="73"/>
      <c r="C34" s="125"/>
      <c r="D34" s="128" t="s">
        <v>67</v>
      </c>
      <c r="E34" s="99" t="s">
        <v>26</v>
      </c>
      <c r="F34" s="87"/>
      <c r="G34" s="58"/>
      <c r="H34" s="52"/>
    </row>
    <row r="35" spans="1:8" s="3" customFormat="1" ht="37.200000000000003" customHeight="1" thickBot="1" x14ac:dyDescent="0.45">
      <c r="A35" s="71"/>
      <c r="B35" s="73"/>
      <c r="C35" s="126"/>
      <c r="D35" s="129" t="s">
        <v>68</v>
      </c>
      <c r="E35" s="113" t="s">
        <v>26</v>
      </c>
      <c r="F35" s="87"/>
      <c r="G35" s="58"/>
      <c r="H35" s="52"/>
    </row>
    <row r="36" spans="1:8" s="3" customFormat="1" ht="37.200000000000003" customHeight="1" x14ac:dyDescent="0.4">
      <c r="A36" s="71"/>
      <c r="B36" s="73"/>
      <c r="C36" s="124" t="s">
        <v>70</v>
      </c>
      <c r="D36" s="127" t="s">
        <v>71</v>
      </c>
      <c r="E36" s="98" t="s">
        <v>26</v>
      </c>
      <c r="F36" s="87"/>
      <c r="G36" s="58"/>
      <c r="H36" s="52"/>
    </row>
    <row r="37" spans="1:8" s="3" customFormat="1" ht="37.200000000000003" customHeight="1" x14ac:dyDescent="0.4">
      <c r="A37" s="71"/>
      <c r="B37" s="73"/>
      <c r="C37" s="125"/>
      <c r="D37" s="128" t="s">
        <v>72</v>
      </c>
      <c r="E37" s="99" t="s">
        <v>58</v>
      </c>
      <c r="F37" s="87"/>
      <c r="G37" s="58"/>
      <c r="H37" s="52"/>
    </row>
    <row r="38" spans="1:8" s="3" customFormat="1" ht="37.200000000000003" customHeight="1" x14ac:dyDescent="0.4">
      <c r="A38" s="71"/>
      <c r="B38" s="73"/>
      <c r="C38" s="125"/>
      <c r="D38" s="128" t="s">
        <v>73</v>
      </c>
      <c r="E38" s="99" t="s">
        <v>58</v>
      </c>
      <c r="F38" s="87"/>
      <c r="G38" s="58"/>
      <c r="H38" s="52"/>
    </row>
    <row r="39" spans="1:8" s="3" customFormat="1" ht="34.200000000000003" customHeight="1" thickBot="1" x14ac:dyDescent="0.45">
      <c r="A39" s="71"/>
      <c r="B39" s="73"/>
      <c r="C39" s="126"/>
      <c r="D39" s="129" t="s">
        <v>68</v>
      </c>
      <c r="E39" s="113" t="s">
        <v>26</v>
      </c>
      <c r="F39" s="87"/>
      <c r="G39" s="58"/>
      <c r="H39" s="52"/>
    </row>
    <row r="40" spans="1:8" s="3" customFormat="1" ht="34.200000000000003" customHeight="1" thickBot="1" x14ac:dyDescent="0.45">
      <c r="A40" s="71"/>
      <c r="B40" s="73"/>
      <c r="C40" s="15" t="s">
        <v>75</v>
      </c>
      <c r="D40" s="130" t="s">
        <v>76</v>
      </c>
      <c r="E40" s="17" t="s">
        <v>26</v>
      </c>
      <c r="F40" s="87"/>
      <c r="G40" s="58"/>
      <c r="H40" s="52"/>
    </row>
    <row r="41" spans="1:8" s="3" customFormat="1" ht="34.200000000000003" customHeight="1" thickBot="1" x14ac:dyDescent="0.45">
      <c r="A41" s="71"/>
      <c r="B41" s="73"/>
      <c r="C41" s="15" t="s">
        <v>27</v>
      </c>
      <c r="D41" s="130" t="s">
        <v>77</v>
      </c>
      <c r="E41" s="17" t="s">
        <v>26</v>
      </c>
      <c r="F41" s="87"/>
      <c r="G41" s="58"/>
      <c r="H41" s="52"/>
    </row>
    <row r="42" spans="1:8" s="3" customFormat="1" ht="264.60000000000002" customHeight="1" thickBot="1" x14ac:dyDescent="0.45">
      <c r="A42" s="72"/>
      <c r="B42" s="74"/>
      <c r="C42" s="15" t="s">
        <v>28</v>
      </c>
      <c r="D42" s="134" t="s">
        <v>78</v>
      </c>
      <c r="E42" s="17" t="s">
        <v>58</v>
      </c>
      <c r="F42" s="132"/>
      <c r="G42" s="58"/>
      <c r="H42" s="53"/>
    </row>
    <row r="43" spans="1:8" ht="52.2" customHeight="1" thickBot="1" x14ac:dyDescent="0.45">
      <c r="A43" s="34" t="s">
        <v>24</v>
      </c>
      <c r="B43" s="35"/>
      <c r="C43" s="133"/>
      <c r="D43" s="133"/>
      <c r="E43" s="133"/>
      <c r="F43" s="36"/>
      <c r="G43" s="49">
        <f>G31*F31</f>
        <v>0</v>
      </c>
      <c r="H43" s="50"/>
    </row>
    <row r="44" spans="1:8" ht="30.6" x14ac:dyDescent="0.55000000000000004">
      <c r="A44" s="66" t="s">
        <v>9</v>
      </c>
      <c r="B44" s="66"/>
      <c r="C44" s="66"/>
      <c r="D44" s="66"/>
      <c r="E44" s="66"/>
      <c r="F44" s="66"/>
      <c r="G44" s="67"/>
      <c r="H44" s="19"/>
    </row>
    <row r="45" spans="1:8" ht="30.6" x14ac:dyDescent="0.55000000000000004">
      <c r="A45" s="20" t="s">
        <v>25</v>
      </c>
      <c r="B45" s="20"/>
      <c r="C45" s="20"/>
      <c r="D45" s="18"/>
      <c r="E45" s="18"/>
      <c r="F45" s="19"/>
      <c r="G45" s="21"/>
      <c r="H45" s="19"/>
    </row>
    <row r="46" spans="1:8" ht="30.6" x14ac:dyDescent="0.55000000000000004">
      <c r="A46" s="20"/>
      <c r="B46" s="20"/>
      <c r="C46" s="20"/>
      <c r="D46" s="18"/>
      <c r="E46" s="18"/>
      <c r="F46" s="19"/>
      <c r="G46" s="21"/>
      <c r="H46" s="19"/>
    </row>
    <row r="47" spans="1:8" ht="64.8" customHeight="1" x14ac:dyDescent="0.4">
      <c r="A47" s="77" t="s">
        <v>81</v>
      </c>
      <c r="B47" s="77"/>
      <c r="C47" s="77"/>
      <c r="D47" s="77"/>
      <c r="E47" s="77"/>
      <c r="F47" s="77"/>
      <c r="G47" s="77"/>
      <c r="H47" s="77"/>
    </row>
    <row r="48" spans="1:8" s="10" customFormat="1" ht="67.2" customHeight="1" x14ac:dyDescent="0.3">
      <c r="A48" s="90" t="s">
        <v>32</v>
      </c>
      <c r="B48" s="90"/>
      <c r="C48" s="90"/>
      <c r="D48" s="90"/>
      <c r="E48" s="90"/>
      <c r="F48" s="90"/>
      <c r="G48" s="90"/>
      <c r="H48" s="22"/>
    </row>
    <row r="49" spans="1:255" s="10" customFormat="1" ht="66" customHeight="1" x14ac:dyDescent="0.3">
      <c r="A49" s="91" t="s">
        <v>79</v>
      </c>
      <c r="B49" s="91"/>
      <c r="C49" s="91"/>
      <c r="D49" s="91"/>
      <c r="E49" s="91"/>
      <c r="F49" s="91"/>
      <c r="G49" s="91"/>
      <c r="H49" s="22"/>
    </row>
    <row r="50" spans="1:255" s="10" customFormat="1" ht="49.2" customHeight="1" x14ac:dyDescent="0.3">
      <c r="A50" s="68" t="s">
        <v>80</v>
      </c>
      <c r="B50" s="68"/>
      <c r="C50" s="68"/>
      <c r="D50" s="68"/>
      <c r="E50" s="68"/>
      <c r="F50" s="68"/>
      <c r="G50" s="68"/>
      <c r="H50" s="22"/>
    </row>
    <row r="51" spans="1:255" s="10" customFormat="1" ht="49.2" customHeight="1" x14ac:dyDescent="0.3">
      <c r="A51" s="23" t="s">
        <v>10</v>
      </c>
      <c r="B51" s="23"/>
      <c r="C51" s="23"/>
      <c r="D51" s="23"/>
      <c r="E51" s="23"/>
      <c r="F51" s="23"/>
      <c r="G51" s="23"/>
      <c r="H51" s="22"/>
    </row>
    <row r="52" spans="1:255" s="10" customFormat="1" ht="49.2" customHeight="1" x14ac:dyDescent="0.3">
      <c r="A52" s="65" t="s">
        <v>17</v>
      </c>
      <c r="B52" s="65"/>
      <c r="C52" s="65"/>
      <c r="D52" s="65"/>
      <c r="E52" s="65"/>
      <c r="F52" s="65"/>
      <c r="G52" s="65"/>
      <c r="H52" s="22"/>
    </row>
    <row r="53" spans="1:255" s="7" customFormat="1" ht="49.2" customHeight="1" x14ac:dyDescent="0.3">
      <c r="A53" s="89" t="s">
        <v>11</v>
      </c>
      <c r="B53" s="89"/>
      <c r="C53" s="89"/>
      <c r="D53" s="89"/>
      <c r="E53" s="89"/>
      <c r="F53" s="89"/>
      <c r="G53" s="89"/>
      <c r="H53" s="24"/>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row>
    <row r="54" spans="1:255" s="10" customFormat="1" ht="49.2" customHeight="1" x14ac:dyDescent="0.3">
      <c r="A54" s="65" t="s">
        <v>12</v>
      </c>
      <c r="B54" s="65"/>
      <c r="C54" s="65"/>
      <c r="D54" s="65"/>
      <c r="E54" s="65"/>
      <c r="F54" s="65"/>
      <c r="G54" s="65"/>
      <c r="H54" s="22"/>
    </row>
    <row r="55" spans="1:255" s="10" customFormat="1" ht="49.2" customHeight="1" x14ac:dyDescent="0.3">
      <c r="A55" s="25" t="s">
        <v>33</v>
      </c>
      <c r="B55" s="25"/>
      <c r="C55" s="25"/>
      <c r="D55" s="23"/>
      <c r="E55" s="23"/>
      <c r="F55" s="23"/>
      <c r="G55" s="23"/>
      <c r="H55" s="22"/>
    </row>
    <row r="56" spans="1:255" ht="30.6" x14ac:dyDescent="0.55000000000000004">
      <c r="A56" s="26"/>
      <c r="B56" s="26"/>
      <c r="C56" s="26"/>
      <c r="D56" s="95"/>
      <c r="E56" s="19"/>
      <c r="F56" s="19"/>
      <c r="G56" s="21"/>
      <c r="H56" s="19"/>
    </row>
    <row r="57" spans="1:255" s="7" customFormat="1" ht="30.6" x14ac:dyDescent="0.55000000000000004">
      <c r="A57" s="27"/>
      <c r="B57" s="27"/>
      <c r="C57" s="27"/>
      <c r="D57" s="31" t="s">
        <v>13</v>
      </c>
      <c r="E57" s="19"/>
      <c r="F57" s="28"/>
      <c r="G57" s="29"/>
      <c r="H57" s="30"/>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row>
    <row r="58" spans="1:255" s="7" customFormat="1" ht="30.6" x14ac:dyDescent="0.55000000000000004">
      <c r="A58" s="19"/>
      <c r="B58" s="19"/>
      <c r="C58" s="19"/>
      <c r="D58" s="78" t="s">
        <v>14</v>
      </c>
      <c r="E58" s="78"/>
      <c r="F58" s="28"/>
      <c r="G58" s="29"/>
      <c r="H58" s="30"/>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row>
    <row r="59" spans="1:255" s="7" customFormat="1" ht="30.6" x14ac:dyDescent="0.55000000000000004">
      <c r="A59" s="27"/>
      <c r="B59" s="27"/>
      <c r="C59" s="27"/>
      <c r="D59" s="95"/>
      <c r="E59" s="19"/>
      <c r="F59" s="28"/>
      <c r="G59" s="29"/>
      <c r="H59" s="30"/>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row>
    <row r="60" spans="1:255" s="7" customFormat="1" ht="13.8" x14ac:dyDescent="0.25">
      <c r="A60" s="5"/>
      <c r="B60" s="5"/>
      <c r="C60" s="5"/>
      <c r="D60" s="96"/>
      <c r="E60" s="9"/>
      <c r="F60" s="9"/>
      <c r="G60" s="8"/>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row>
    <row r="61" spans="1:255" s="7" customFormat="1" ht="13.8" x14ac:dyDescent="0.25">
      <c r="A61" s="5"/>
      <c r="B61" s="5"/>
      <c r="C61" s="5"/>
      <c r="D61" s="96"/>
      <c r="E61" s="9"/>
      <c r="F61" s="9"/>
      <c r="G61" s="8"/>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row>
    <row r="62" spans="1:255" s="7" customFormat="1" ht="13.8" x14ac:dyDescent="0.25">
      <c r="A62" s="5"/>
      <c r="B62" s="5"/>
      <c r="C62" s="5"/>
      <c r="D62" s="96"/>
      <c r="E62" s="9"/>
      <c r="F62" s="9"/>
      <c r="G62" s="8"/>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row>
    <row r="63" spans="1:255" x14ac:dyDescent="0.4">
      <c r="A63" s="1"/>
      <c r="B63" s="1"/>
      <c r="C63" s="1"/>
      <c r="G63" s="1"/>
    </row>
    <row r="64" spans="1:255" x14ac:dyDescent="0.4">
      <c r="A64" s="1"/>
      <c r="B64" s="1"/>
      <c r="C64" s="1"/>
      <c r="G64" s="1"/>
    </row>
    <row r="65" spans="4:4" s="1" customFormat="1" x14ac:dyDescent="0.4">
      <c r="D65" s="94"/>
    </row>
    <row r="66" spans="4:4" s="1" customFormat="1" x14ac:dyDescent="0.4">
      <c r="D66" s="94"/>
    </row>
    <row r="67" spans="4:4" s="1" customFormat="1" x14ac:dyDescent="0.4">
      <c r="D67" s="94"/>
    </row>
    <row r="68" spans="4:4" s="1" customFormat="1" x14ac:dyDescent="0.4">
      <c r="D68" s="94"/>
    </row>
    <row r="69" spans="4:4" s="1" customFormat="1" x14ac:dyDescent="0.4">
      <c r="D69" s="94"/>
    </row>
    <row r="70" spans="4:4" s="1" customFormat="1" x14ac:dyDescent="0.4">
      <c r="D70" s="94"/>
    </row>
    <row r="71" spans="4:4" s="1" customFormat="1" x14ac:dyDescent="0.4">
      <c r="D71" s="94"/>
    </row>
    <row r="72" spans="4:4" s="1" customFormat="1" x14ac:dyDescent="0.4">
      <c r="D72" s="94"/>
    </row>
    <row r="73" spans="4:4" s="1" customFormat="1" x14ac:dyDescent="0.4">
      <c r="D73" s="94"/>
    </row>
    <row r="74" spans="4:4" s="1" customFormat="1" x14ac:dyDescent="0.4">
      <c r="D74" s="94"/>
    </row>
    <row r="75" spans="4:4" s="1" customFormat="1" x14ac:dyDescent="0.4">
      <c r="D75" s="94"/>
    </row>
    <row r="76" spans="4:4" s="1" customFormat="1" x14ac:dyDescent="0.4">
      <c r="D76" s="94"/>
    </row>
    <row r="77" spans="4:4" s="1" customFormat="1" x14ac:dyDescent="0.4">
      <c r="D77" s="94"/>
    </row>
    <row r="78" spans="4:4" s="1" customFormat="1" x14ac:dyDescent="0.4">
      <c r="D78" s="94"/>
    </row>
    <row r="79" spans="4:4" s="1" customFormat="1" x14ac:dyDescent="0.4">
      <c r="D79" s="94"/>
    </row>
    <row r="80" spans="4:4" s="1" customFormat="1" x14ac:dyDescent="0.4">
      <c r="D80" s="94"/>
    </row>
    <row r="81" spans="4:4" s="1" customFormat="1" x14ac:dyDescent="0.4">
      <c r="D81" s="94"/>
    </row>
    <row r="82" spans="4:4" s="1" customFormat="1" x14ac:dyDescent="0.4">
      <c r="D82" s="94"/>
    </row>
    <row r="83" spans="4:4" s="1" customFormat="1" x14ac:dyDescent="0.4">
      <c r="D83" s="94"/>
    </row>
    <row r="84" spans="4:4" s="1" customFormat="1" x14ac:dyDescent="0.4">
      <c r="D84" s="94"/>
    </row>
    <row r="85" spans="4:4" s="1" customFormat="1" x14ac:dyDescent="0.4">
      <c r="D85" s="94"/>
    </row>
    <row r="86" spans="4:4" s="1" customFormat="1" x14ac:dyDescent="0.4">
      <c r="D86" s="94"/>
    </row>
    <row r="87" spans="4:4" s="1" customFormat="1" x14ac:dyDescent="0.4">
      <c r="D87" s="94"/>
    </row>
    <row r="88" spans="4:4" s="1" customFormat="1" x14ac:dyDescent="0.4">
      <c r="D88" s="94"/>
    </row>
    <row r="89" spans="4:4" s="1" customFormat="1" x14ac:dyDescent="0.4">
      <c r="D89" s="94"/>
    </row>
    <row r="90" spans="4:4" s="1" customFormat="1" x14ac:dyDescent="0.4">
      <c r="D90" s="94"/>
    </row>
    <row r="91" spans="4:4" s="1" customFormat="1" x14ac:dyDescent="0.4">
      <c r="D91" s="94"/>
    </row>
    <row r="92" spans="4:4" s="1" customFormat="1" x14ac:dyDescent="0.4">
      <c r="D92" s="94"/>
    </row>
    <row r="93" spans="4:4" s="1" customFormat="1" x14ac:dyDescent="0.4">
      <c r="D93" s="94"/>
    </row>
    <row r="94" spans="4:4" s="1" customFormat="1" x14ac:dyDescent="0.4">
      <c r="D94" s="94"/>
    </row>
    <row r="95" spans="4:4" s="1" customFormat="1" x14ac:dyDescent="0.4">
      <c r="D95" s="94"/>
    </row>
    <row r="96" spans="4:4" s="1" customFormat="1" x14ac:dyDescent="0.4">
      <c r="D96" s="94"/>
    </row>
    <row r="97" spans="4:4" s="1" customFormat="1" x14ac:dyDescent="0.4">
      <c r="D97" s="94"/>
    </row>
  </sheetData>
  <mergeCells count="49">
    <mergeCell ref="A54:G54"/>
    <mergeCell ref="D58:E58"/>
    <mergeCell ref="A29:F29"/>
    <mergeCell ref="A5:D7"/>
    <mergeCell ref="A8:D8"/>
    <mergeCell ref="C11:D11"/>
    <mergeCell ref="F14:F28"/>
    <mergeCell ref="B14:B28"/>
    <mergeCell ref="A14:A28"/>
    <mergeCell ref="A53:G53"/>
    <mergeCell ref="A48:G48"/>
    <mergeCell ref="A49:G49"/>
    <mergeCell ref="C24:C27"/>
    <mergeCell ref="A10:H10"/>
    <mergeCell ref="C32:C35"/>
    <mergeCell ref="A52:G52"/>
    <mergeCell ref="A44:G44"/>
    <mergeCell ref="A50:G50"/>
    <mergeCell ref="C12:D12"/>
    <mergeCell ref="B11:B12"/>
    <mergeCell ref="A11:A12"/>
    <mergeCell ref="A31:A42"/>
    <mergeCell ref="B31:B42"/>
    <mergeCell ref="F31:F42"/>
    <mergeCell ref="G31:G42"/>
    <mergeCell ref="A47:H47"/>
    <mergeCell ref="C36:C39"/>
    <mergeCell ref="A4:G4"/>
    <mergeCell ref="A9:G9"/>
    <mergeCell ref="A1:H1"/>
    <mergeCell ref="E5:H5"/>
    <mergeCell ref="E6:H6"/>
    <mergeCell ref="E7:H7"/>
    <mergeCell ref="E8:H8"/>
    <mergeCell ref="A2:H2"/>
    <mergeCell ref="A43:F43"/>
    <mergeCell ref="H11:H12"/>
    <mergeCell ref="A13:H13"/>
    <mergeCell ref="G29:H29"/>
    <mergeCell ref="A30:H30"/>
    <mergeCell ref="G43:H43"/>
    <mergeCell ref="H31:H42"/>
    <mergeCell ref="F11:F12"/>
    <mergeCell ref="G11:G12"/>
    <mergeCell ref="H14:H28"/>
    <mergeCell ref="C16:E16"/>
    <mergeCell ref="C23:D23"/>
    <mergeCell ref="G14:G28"/>
    <mergeCell ref="D28:E28"/>
  </mergeCells>
  <phoneticPr fontId="6" type="noConversion"/>
  <pageMargins left="0.11811023622047245" right="0.11811023622047245" top="0" bottom="0" header="0.31496062992125984" footer="0.31496062992125984"/>
  <pageSetup paperSize="9" scale="44" fitToHeight="0" orientation="landscape" r:id="rId1"/>
  <rowBreaks count="1" manualBreakCount="1">
    <brk id="2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C8670-3D36-421B-B0CF-C011807B629F}">
  <dimension ref="A1:E18"/>
  <sheetViews>
    <sheetView tabSelected="1" view="pageBreakPreview" zoomScale="60" zoomScaleNormal="100" workbookViewId="0">
      <selection activeCell="L10" sqref="K10:L10"/>
    </sheetView>
  </sheetViews>
  <sheetFormatPr defaultRowHeight="14.4" x14ac:dyDescent="0.3"/>
  <cols>
    <col min="2" max="2" width="28.77734375" customWidth="1"/>
    <col min="3" max="4" width="17.6640625" customWidth="1"/>
    <col min="5" max="5" width="40.21875" customWidth="1"/>
  </cols>
  <sheetData>
    <row r="1" spans="1:5" ht="24" customHeight="1" x14ac:dyDescent="0.3">
      <c r="A1" s="136" t="s">
        <v>82</v>
      </c>
      <c r="B1" s="136"/>
      <c r="C1" s="136"/>
      <c r="D1" s="136"/>
      <c r="E1" s="136"/>
    </row>
    <row r="2" spans="1:5" ht="23.4" customHeight="1" x14ac:dyDescent="0.3">
      <c r="A2" s="137" t="s">
        <v>83</v>
      </c>
      <c r="B2" s="137"/>
      <c r="C2" s="137"/>
      <c r="D2" s="137"/>
      <c r="E2" s="137"/>
    </row>
    <row r="3" spans="1:5" ht="23.4" customHeight="1" x14ac:dyDescent="0.3">
      <c r="A3" s="140" t="s">
        <v>84</v>
      </c>
      <c r="B3" s="140" t="s">
        <v>85</v>
      </c>
      <c r="C3" s="140" t="s">
        <v>15</v>
      </c>
      <c r="D3" s="140"/>
      <c r="E3" s="140" t="s">
        <v>86</v>
      </c>
    </row>
    <row r="4" spans="1:5" ht="68.400000000000006" customHeight="1" x14ac:dyDescent="0.3">
      <c r="A4" s="140"/>
      <c r="B4" s="140"/>
      <c r="C4" s="145" t="s">
        <v>114</v>
      </c>
      <c r="D4" s="145" t="s">
        <v>115</v>
      </c>
      <c r="E4" s="140"/>
    </row>
    <row r="5" spans="1:5" ht="22.2" customHeight="1" x14ac:dyDescent="0.3">
      <c r="A5" s="139">
        <v>1</v>
      </c>
      <c r="B5" s="138" t="s">
        <v>87</v>
      </c>
      <c r="C5" s="139">
        <v>6</v>
      </c>
      <c r="D5" s="139">
        <v>2500</v>
      </c>
      <c r="E5" s="138" t="s">
        <v>102</v>
      </c>
    </row>
    <row r="6" spans="1:5" ht="22.2" customHeight="1" x14ac:dyDescent="0.3">
      <c r="A6" s="139">
        <v>2</v>
      </c>
      <c r="B6" s="138" t="s">
        <v>88</v>
      </c>
      <c r="C6" s="139">
        <v>6</v>
      </c>
      <c r="D6" s="139">
        <v>2500</v>
      </c>
      <c r="E6" s="138" t="s">
        <v>103</v>
      </c>
    </row>
    <row r="7" spans="1:5" ht="22.2" customHeight="1" x14ac:dyDescent="0.3">
      <c r="A7" s="139">
        <v>3</v>
      </c>
      <c r="B7" s="138" t="s">
        <v>89</v>
      </c>
      <c r="C7" s="139">
        <v>6</v>
      </c>
      <c r="D7" s="139">
        <v>2500</v>
      </c>
      <c r="E7" s="138" t="s">
        <v>104</v>
      </c>
    </row>
    <row r="8" spans="1:5" ht="22.2" customHeight="1" x14ac:dyDescent="0.3">
      <c r="A8" s="139">
        <v>4</v>
      </c>
      <c r="B8" s="138" t="s">
        <v>90</v>
      </c>
      <c r="C8" s="139">
        <v>6</v>
      </c>
      <c r="D8" s="139">
        <v>2500</v>
      </c>
      <c r="E8" s="138" t="s">
        <v>100</v>
      </c>
    </row>
    <row r="9" spans="1:5" ht="22.2" customHeight="1" x14ac:dyDescent="0.3">
      <c r="A9" s="139">
        <v>5</v>
      </c>
      <c r="B9" s="138" t="s">
        <v>91</v>
      </c>
      <c r="C9" s="139">
        <v>6</v>
      </c>
      <c r="D9" s="139">
        <v>2500</v>
      </c>
      <c r="E9" s="138" t="s">
        <v>101</v>
      </c>
    </row>
    <row r="10" spans="1:5" ht="22.2" customHeight="1" x14ac:dyDescent="0.3">
      <c r="A10" s="139">
        <v>6</v>
      </c>
      <c r="B10" s="138" t="s">
        <v>92</v>
      </c>
      <c r="C10" s="139">
        <v>6</v>
      </c>
      <c r="D10" s="139">
        <v>2500</v>
      </c>
      <c r="E10" s="138" t="s">
        <v>105</v>
      </c>
    </row>
    <row r="11" spans="1:5" ht="22.2" customHeight="1" x14ac:dyDescent="0.3">
      <c r="A11" s="139">
        <v>7</v>
      </c>
      <c r="B11" s="138" t="s">
        <v>93</v>
      </c>
      <c r="C11" s="139">
        <v>6</v>
      </c>
      <c r="D11" s="139">
        <v>2500</v>
      </c>
      <c r="E11" s="138" t="s">
        <v>112</v>
      </c>
    </row>
    <row r="12" spans="1:5" ht="22.2" customHeight="1" x14ac:dyDescent="0.3">
      <c r="A12" s="139">
        <v>8</v>
      </c>
      <c r="B12" s="138" t="s">
        <v>94</v>
      </c>
      <c r="C12" s="139">
        <v>6</v>
      </c>
      <c r="D12" s="139">
        <v>2500</v>
      </c>
      <c r="E12" s="138" t="s">
        <v>106</v>
      </c>
    </row>
    <row r="13" spans="1:5" ht="22.2" customHeight="1" x14ac:dyDescent="0.3">
      <c r="A13" s="139">
        <v>9</v>
      </c>
      <c r="B13" s="138" t="s">
        <v>95</v>
      </c>
      <c r="C13" s="139">
        <v>6</v>
      </c>
      <c r="D13" s="139">
        <v>2000</v>
      </c>
      <c r="E13" s="138" t="s">
        <v>107</v>
      </c>
    </row>
    <row r="14" spans="1:5" ht="22.2" customHeight="1" x14ac:dyDescent="0.3">
      <c r="A14" s="139">
        <v>10</v>
      </c>
      <c r="B14" s="138" t="s">
        <v>96</v>
      </c>
      <c r="C14" s="139">
        <v>6</v>
      </c>
      <c r="D14" s="139">
        <v>2000</v>
      </c>
      <c r="E14" s="138" t="s">
        <v>108</v>
      </c>
    </row>
    <row r="15" spans="1:5" ht="22.2" customHeight="1" x14ac:dyDescent="0.3">
      <c r="A15" s="139">
        <v>11</v>
      </c>
      <c r="B15" s="138" t="s">
        <v>97</v>
      </c>
      <c r="C15" s="139">
        <v>0</v>
      </c>
      <c r="D15" s="139">
        <v>2000</v>
      </c>
      <c r="E15" s="138" t="s">
        <v>109</v>
      </c>
    </row>
    <row r="16" spans="1:5" ht="22.2" customHeight="1" x14ac:dyDescent="0.3">
      <c r="A16" s="139">
        <v>12</v>
      </c>
      <c r="B16" s="138" t="s">
        <v>98</v>
      </c>
      <c r="C16" s="139">
        <v>5</v>
      </c>
      <c r="D16" s="139">
        <v>2000</v>
      </c>
      <c r="E16" s="138" t="s">
        <v>110</v>
      </c>
    </row>
    <row r="17" spans="1:5" ht="22.2" customHeight="1" x14ac:dyDescent="0.3">
      <c r="A17" s="139">
        <v>13</v>
      </c>
      <c r="B17" s="138" t="s">
        <v>99</v>
      </c>
      <c r="C17" s="139">
        <v>5</v>
      </c>
      <c r="D17" s="139">
        <v>2000</v>
      </c>
      <c r="E17" s="138" t="s">
        <v>111</v>
      </c>
    </row>
    <row r="18" spans="1:5" ht="17.399999999999999" customHeight="1" x14ac:dyDescent="0.3">
      <c r="A18" s="141" t="s">
        <v>113</v>
      </c>
      <c r="B18" s="142"/>
      <c r="C18" s="143">
        <f>SUM(C5:C17)</f>
        <v>70</v>
      </c>
      <c r="D18" s="143">
        <f>SUM(D5:D17)</f>
        <v>30000</v>
      </c>
      <c r="E18" s="144"/>
    </row>
  </sheetData>
  <mergeCells count="7">
    <mergeCell ref="A3:A4"/>
    <mergeCell ref="B3:B4"/>
    <mergeCell ref="C3:D3"/>
    <mergeCell ref="E3:E4"/>
    <mergeCell ref="A18:B18"/>
    <mergeCell ref="A2:E2"/>
    <mergeCell ref="A1:E1"/>
  </mergeCells>
  <pageMargins left="0.7" right="0.7" top="0.75" bottom="0.75" header="0.3" footer="0.3"/>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348E43-C622-4FB6-BB0A-CD14E7FE413C}">
  <ds:schemaRefs>
    <ds:schemaRef ds:uri="http://schemas.microsoft.com/sharepoint/v3/contenttype/forms"/>
  </ds:schemaRefs>
</ds:datastoreItem>
</file>

<file path=customXml/itemProps2.xml><?xml version="1.0" encoding="utf-8"?>
<ds:datastoreItem xmlns:ds="http://schemas.openxmlformats.org/officeDocument/2006/customXml" ds:itemID="{6FE9356F-89C2-4A83-B399-D7A74014645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DD125419-56CE-4FDB-8C7B-BE36B88F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Форма для пропозиції учасника</vt:lpstr>
      <vt:lpstr>Розподіл продукції</vt:lpstr>
      <vt:lpstr>'Форма для пропозиції учасника'!Область_друку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2026-08-04T14:49:40Z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