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345" documentId="13_ncr:1_{22DD64A9-313A-4092-85F1-32E8F9F07F73}" xr6:coauthVersionLast="47" xr6:coauthVersionMax="47" xr10:uidLastSave="{243AC4CF-D21C-4692-A9C8-4A82B3026DDB}"/>
  <bookViews>
    <workbookView xWindow="28680" yWindow="-120" windowWidth="29040" windowHeight="15720" xr2:uid="{00000000-000D-0000-FFFF-FFFF00000000}"/>
  </bookViews>
  <sheets>
    <sheet name="Форма для пропозиції учасника" sheetId="6" r:id="rId1"/>
  </sheets>
  <definedNames>
    <definedName name="_xlnm.Print_Area" localSheetId="0">'Форма для пропозиції учасника'!$A$1:$J$59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6" l="1"/>
  <c r="I35" i="6" l="1"/>
  <c r="H44" i="6" s="1"/>
  <c r="I25" i="6"/>
  <c r="H33" i="6" l="1"/>
</calcChain>
</file>

<file path=xl/sharedStrings.xml><?xml version="1.0" encoding="utf-8"?>
<sst xmlns="http://schemas.openxmlformats.org/spreadsheetml/2006/main" count="112" uniqueCount="96">
  <si>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</si>
  <si>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</si>
  <si>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</si>
  <si>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</si>
  <si>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</si>
  <si>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</si>
  <si>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</si>
  <si>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</si>
  <si>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Запит**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</si>
  <si>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</si>
  <si>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</si>
  <si>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t>Ми погоджуємось зафіксувати цінову пропозицію протягом 90 календарних днів з моменту подачі</t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</si>
  <si>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</si>
  <si>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</si>
  <si>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</si>
  <si>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t>Найменування</t>
  </si>
  <si>
    <t>Основні технічні характеристики</t>
  </si>
  <si>
    <t xml:space="preserve"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 </t>
  </si>
  <si>
    <t>Вимоги до пакування</t>
  </si>
  <si>
    <t>ПРОПОЗИЦІЯ УЧАСНИКА</t>
  </si>
  <si>
    <t>Кількість, шт</t>
  </si>
  <si>
    <t>Розмір:</t>
  </si>
  <si>
    <t>Додаток №1 до Запиту №3213NM</t>
  </si>
  <si>
    <t>ЛОТ №1</t>
  </si>
  <si>
    <t>Комплект прапорів 
(4 види/комплект)</t>
  </si>
  <si>
    <t>Флагшток</t>
  </si>
  <si>
    <t>Всього вартість пропозиції по ЛОТ №1, грн*</t>
  </si>
  <si>
    <t>ЛОТ №2</t>
  </si>
  <si>
    <t>Фотополотно на дерев'яному підрамнику</t>
  </si>
  <si>
    <t>Всього вартість пропозиції по ЛОТ №2, грн*</t>
  </si>
  <si>
    <t xml:space="preserve"> ** Закупівля відбувається різними лотами.</t>
  </si>
  <si>
    <t>Ми погоджуємося та ознайомлені з умовами типового Договору  ТЧХУ (Додаток №2 до Запиту).</t>
  </si>
  <si>
    <t>Матеріал:</t>
  </si>
  <si>
    <t>Друк:</t>
  </si>
  <si>
    <t>Сублімація</t>
  </si>
  <si>
    <t>4+4 (з двох сторін)</t>
  </si>
  <si>
    <t>три шари тканини, надійно з'єднані (проклеєні або виготовлені за аналогічною технологією), що забезпечує належну жорсткість виробу та відсутність просвічування зображення.</t>
  </si>
  <si>
    <t>Тканина повинна забезпечувати збереження форми прапора під час експлуатації.</t>
  </si>
  <si>
    <t>Розмір прапора:</t>
  </si>
  <si>
    <t>1,2 × 1,8 м (допустиме відхилення ±2%).</t>
  </si>
  <si>
    <t>Тип кріплення:</t>
  </si>
  <si>
    <t>кишеня (карман) під флагшток, шириною 5 см (+/- 1см)</t>
  </si>
  <si>
    <t>Комплект:</t>
  </si>
  <si>
    <t>4 прапори.</t>
  </si>
  <si>
    <t>Дизайн прапорів:</t>
  </si>
  <si>
    <t>4 комплекти</t>
  </si>
  <si>
    <t>Товар повинен бути упакований таким чином, щоб забезпечити його захист від забруднення, вологи та механічних пошкоджень під час транспортування і зберігання. Кожен прапор має бути упакований індивідуально. Групове пакування повинно містити маркування із зазначенням найменування товару та кількості. Вартість пакування та маркування включається до вартості товару.</t>
  </si>
  <si>
    <t>ЗАЗНАЧИТИ</t>
  </si>
  <si>
    <t>Підтвердити</t>
  </si>
  <si>
    <t>Фарбовість:</t>
  </si>
  <si>
    <t>Покриття:</t>
  </si>
  <si>
    <t>матове сріблясте.</t>
  </si>
  <si>
    <t>Кількість місць для кріплення прапорів:</t>
  </si>
  <si>
    <t>1 (одне)</t>
  </si>
  <si>
    <t>Довжина древка:</t>
  </si>
  <si>
    <t>Діаметр древка:</t>
  </si>
  <si>
    <t>30 мм (допустиме відхилення ±2 мм).</t>
  </si>
  <si>
    <t>Навершя:</t>
  </si>
  <si>
    <t>декоративна</t>
  </si>
  <si>
    <t>Колір навершя:</t>
  </si>
  <si>
    <t>сріблястий.</t>
  </si>
  <si>
    <t>2,25 м (допустиме відхилення ±5 см).</t>
  </si>
  <si>
    <t>Кожен флагшток повинен бути упакований індивідуально в захисне пакування, що запобігає механічним пошкодженням, деформації та забрудненню під час транспортування і зберігання. Групове пакування повинно забезпечувати цілісність виробу під час перевезення. Товар постачається без пошкоджень та дефектів.</t>
  </si>
  <si>
    <t>тришаровий атлас або інший матеріал для виготовлення двосторонніх прапорів, що забезпечує відсутність просвічування зображення, належну жорсткість виробу та збереження форми під час експлуатації.</t>
  </si>
  <si>
    <t>Учасник у складі пропозиції повинен надати фото або каталогове зображення запропонованого флагштока.</t>
  </si>
  <si>
    <t>Матеріал полотна:</t>
  </si>
  <si>
    <t>Натуральне матове полотно щільністю не менше 340 г/м² або еквівалент.</t>
  </si>
  <si>
    <t>70 × 50 см (допустиме відхилення ±2%).</t>
  </si>
  <si>
    <t>Спосіб друку:</t>
  </si>
  <si>
    <t>УФ-друк або еквівалентна технологія, що забезпечує стійке повноколірне зображення високої якості.</t>
  </si>
  <si>
    <t>Якість друку:</t>
  </si>
  <si>
    <t>Роздільна здатність не менше 1440 dpi.</t>
  </si>
  <si>
    <t>Натягування полотна:</t>
  </si>
  <si>
    <t>Полотно повинно бути натягнуте на дерев'яний підрамник.</t>
  </si>
  <si>
    <t>Підрамник:</t>
  </si>
  <si>
    <t>Дерев'яний, без деформацій та видимих дефектів.</t>
  </si>
  <si>
    <t>Дизайн:</t>
  </si>
  <si>
    <t>Послуги дизайнера з адаптації та підготовки фотографії до друку включені у вартість товару.</t>
  </si>
  <si>
    <t>Макет:</t>
  </si>
  <si>
    <t>Фото для друку надається Замовником.</t>
  </si>
  <si>
    <t>Кожне полотно повинно бути упаковане індивідуально в захисне пакування, яке забезпечує захист від забруднення, вологи, механічних пошкоджень та деформації під час транспортування і зберігання.</t>
  </si>
  <si>
    <t>Вимоги до пакування:</t>
  </si>
  <si>
    <t>Учасник повинен надати фото запропонованого виробу та зазначити модель/артикул полотна (за наявності).</t>
  </si>
  <si>
    <t>Учасник повинен надати зразок тканини запропонованого матеріалу для підтвердження відповідності технічним вимогам
(розміром 20х20 см)</t>
  </si>
  <si>
    <r>
      <t>(Назва Учасника),</t>
    </r>
    <r>
      <rPr>
        <sz val="24"/>
        <color theme="1"/>
        <rFont val="Times New Roman"/>
        <family val="1"/>
        <charset val="204"/>
      </rPr>
      <t xml:space="preserve"> надає свою пропозицію щодо участі у закупівлі</t>
    </r>
    <r>
      <rPr>
        <sz val="24"/>
        <rFont val="Times New Roman"/>
        <family val="1"/>
        <charset val="204"/>
      </rPr>
      <t xml:space="preserve"> </t>
    </r>
    <r>
      <rPr>
        <b/>
        <i/>
        <sz val="24"/>
        <color theme="1"/>
        <rFont val="Times New Roman"/>
        <family val="1"/>
        <charset val="204"/>
      </rPr>
      <t>прапорів, флагштоків та друковані фотополотна для оформлення офісних приміщень.</t>
    </r>
  </si>
  <si>
    <r>
      <t xml:space="preserve">Ціна,  за одиницю, грн 
</t>
    </r>
    <r>
      <rPr>
        <i/>
        <sz val="2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22"/>
        <color theme="1"/>
        <rFont val="Times New Roman"/>
        <family val="1"/>
        <charset val="204"/>
      </rPr>
      <t xml:space="preserve"> *</t>
    </r>
  </si>
  <si>
    <r>
      <t xml:space="preserve">Вартість, грн
</t>
    </r>
    <r>
      <rPr>
        <i/>
        <sz val="2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22"/>
        <color theme="1"/>
        <rFont val="Times New Roman"/>
        <family val="1"/>
        <charset val="204"/>
      </rPr>
      <t xml:space="preserve"> *</t>
    </r>
  </si>
  <si>
    <r>
      <t xml:space="preserve">Термін поставки товару,  
</t>
    </r>
    <r>
      <rPr>
        <i/>
        <sz val="22"/>
        <color theme="1"/>
        <rFont val="Times New Roman"/>
        <family val="1"/>
        <charset val="204"/>
      </rPr>
      <t>календарних днів</t>
    </r>
  </si>
  <si>
    <r>
      <t xml:space="preserve">Надаючи пропозицію, 
Учасник зобов’язаний заповнити 
</t>
    </r>
    <r>
      <rPr>
        <b/>
        <i/>
        <u/>
        <sz val="22"/>
        <color theme="1"/>
        <rFont val="Times New Roman"/>
        <family val="1"/>
        <charset val="204"/>
      </rPr>
      <t>всі параметри та характеристики техніки за кожним пунктом.</t>
    </r>
  </si>
  <si>
    <r>
      <t xml:space="preserve">Щільність готового тришарового матеріалу: </t>
    </r>
    <r>
      <rPr>
        <b/>
        <sz val="20"/>
        <color theme="1"/>
        <rFont val="Times New Roman"/>
        <family val="1"/>
        <charset val="204"/>
      </rPr>
      <t>не менше 750 г/м².</t>
    </r>
  </si>
  <si>
    <r>
      <rPr>
        <sz val="20"/>
        <color theme="1"/>
        <rFont val="Times New Roman"/>
        <family val="1"/>
        <charset val="204"/>
      </rPr>
      <t>1. Нейтральний прапор Червоного Хреста;
2. Прапор з логотипом Товариства Червоного Хреста України;
3. Прапор України;
4. Прапор Європейського Союзу.</t>
    </r>
    <r>
      <rPr>
        <b/>
        <sz val="20"/>
        <color theme="1"/>
        <rFont val="Times New Roman"/>
        <family val="1"/>
        <charset val="204"/>
      </rPr>
      <t xml:space="preserve"> 
Макети надаються переможцю закупівлі після укладення договору.</t>
    </r>
  </si>
  <si>
    <r>
      <rPr>
        <b/>
        <sz val="20"/>
        <color theme="1"/>
        <rFont val="Times New Roman"/>
        <family val="1"/>
        <charset val="204"/>
      </rPr>
      <t xml:space="preserve">анодований алюміній </t>
    </r>
    <r>
      <rPr>
        <sz val="20"/>
        <color theme="1"/>
        <rFont val="Times New Roman"/>
        <family val="1"/>
        <charset val="204"/>
      </rPr>
      <t>або інший корозійностійкий металевий матеріал, не гірший за анодований алюміній за показниками міцності, стійкості до деформації та зовнішнім виглядом.</t>
    </r>
  </si>
  <si>
    <r>
      <t xml:space="preserve">Умови оплати: _______ </t>
    </r>
    <r>
      <rPr>
        <b/>
        <i/>
        <sz val="24"/>
        <color rgb="FFFF0000"/>
        <rFont val="Times New Roman"/>
        <family val="1"/>
        <charset val="204"/>
      </rPr>
      <t>(обов’язково заповнити!)</t>
    </r>
  </si>
  <si>
    <r>
      <t>Примітка:</t>
    </r>
    <r>
      <rPr>
        <i/>
        <sz val="24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</si>
  <si>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r>
      <t xml:space="preserve">Ми погоджуємось, що всі витрати, пов’язані з </t>
    </r>
    <r>
      <rPr>
        <b/>
        <sz val="24"/>
        <rFont val="Times New Roman"/>
        <family val="1"/>
        <charset val="204"/>
      </rPr>
      <t>пакуванням, доставкою товару, завантажувально-розвантажувальними роботами</t>
    </r>
    <r>
      <rPr>
        <sz val="24"/>
        <color theme="1"/>
        <rFont val="Times New Roman"/>
        <family val="1"/>
        <charset val="204"/>
      </rPr>
      <t xml:space="preserve"> здійснюються за рахунок Постачальника за наданою в Запиті адресою</t>
    </r>
    <r>
      <rPr>
        <sz val="24"/>
        <color rgb="FFFF0000"/>
        <rFont val="Times New Roman"/>
        <family val="1"/>
        <charset val="204"/>
      </rPr>
      <t>.</t>
    </r>
  </si>
  <si>
    <r>
      <t>Учасники повинні надсилати цінові пропозиції з підписом і печаткою</t>
    </r>
    <r>
      <rPr>
        <b/>
        <i/>
        <sz val="24"/>
        <color theme="1"/>
        <rFont val="Times New Roman"/>
        <family val="1"/>
        <charset val="204"/>
      </rPr>
      <t xml:space="preserve"> (за наявності)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</si>
</sst>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₴&quot;"/>
  </numFmts>
  <fonts count="35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22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i/>
      <sz val="2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i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i/>
      <sz val="22"/>
      <color theme="1"/>
      <name val="Times New Roman"/>
      <family val="1"/>
      <charset val="204"/>
    </font>
    <font>
      <b/>
      <i/>
      <sz val="28"/>
      <color theme="1"/>
      <name val="Times New Roman"/>
      <family val="1"/>
      <charset val="204"/>
    </font>
    <font>
      <b/>
      <i/>
      <sz val="20"/>
      <color rgb="FFFF0000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u/>
      <sz val="22"/>
      <color theme="1"/>
      <name val="Times New Roman"/>
      <family val="1"/>
      <charset val="204"/>
    </font>
    <font>
      <i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name val="Times New Roman"/>
      <family val="1"/>
      <charset val="204"/>
    </font>
    <font>
      <b/>
      <i/>
      <sz val="24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i/>
      <u/>
      <sz val="22"/>
      <color theme="1"/>
      <name val="Times New Roman"/>
      <family val="1"/>
      <charset val="204"/>
    </font>
    <font>
      <b/>
      <i/>
      <sz val="24"/>
      <color rgb="FFFF0000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4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4" fontId="1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7" borderId="0" xfId="0" applyFont="1" applyFill="1" applyAlignment="1">
      <alignment wrapText="1"/>
    </xf>
    <xf numFmtId="0" fontId="10" fillId="4" borderId="9" xfId="0" applyFont="1" applyFill="1" applyBorder="1" applyAlignment="1">
      <alignment horizontal="right" vertical="center"/>
    </xf>
    <xf numFmtId="0" fontId="10" fillId="4" borderId="19" xfId="0" applyFont="1" applyFill="1" applyBorder="1" applyAlignment="1">
      <alignment horizontal="right" vertical="center"/>
    </xf>
    <xf numFmtId="0" fontId="10" fillId="4" borderId="14" xfId="0" applyFont="1" applyFill="1" applyBorder="1" applyAlignment="1">
      <alignment horizontal="right" vertical="center"/>
    </xf>
    <xf numFmtId="0" fontId="7" fillId="8" borderId="9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1" fontId="10" fillId="0" borderId="12" xfId="0" applyNumberFormat="1" applyFont="1" applyBorder="1" applyAlignment="1">
      <alignment horizontal="center" vertical="center" wrapText="1"/>
    </xf>
    <xf numFmtId="1" fontId="10" fillId="0" borderId="13" xfId="0" applyNumberFormat="1" applyFont="1" applyBorder="1" applyAlignment="1">
      <alignment horizontal="center" vertical="center" wrapText="1"/>
    </xf>
    <xf numFmtId="164" fontId="11" fillId="4" borderId="9" xfId="0" applyNumberFormat="1" applyFont="1" applyFill="1" applyBorder="1" applyAlignment="1">
      <alignment horizontal="center" vertical="center" wrapText="1"/>
    </xf>
    <xf numFmtId="164" fontId="11" fillId="4" borderId="19" xfId="0" applyNumberFormat="1" applyFont="1" applyFill="1" applyBorder="1" applyAlignment="1">
      <alignment horizontal="center" vertical="center" wrapText="1"/>
    </xf>
    <xf numFmtId="164" fontId="11" fillId="4" borderId="14" xfId="0" applyNumberFormat="1" applyFont="1" applyFill="1" applyBorder="1" applyAlignment="1">
      <alignment horizontal="center" vertical="center" wrapText="1"/>
    </xf>
    <xf numFmtId="0" fontId="15" fillId="8" borderId="9" xfId="0" applyFont="1" applyFill="1" applyBorder="1" applyAlignment="1">
      <alignment horizontal="center" vertical="center" wrapText="1"/>
    </xf>
    <xf numFmtId="0" fontId="15" fillId="8" borderId="19" xfId="0" applyFont="1" applyFill="1" applyBorder="1" applyAlignment="1">
      <alignment horizontal="center" vertical="center" wrapText="1"/>
    </xf>
    <xf numFmtId="0" fontId="15" fillId="8" borderId="1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164" fontId="10" fillId="0" borderId="12" xfId="0" applyNumberFormat="1" applyFont="1" applyBorder="1" applyAlignment="1">
      <alignment horizontal="center" vertic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64" fontId="10" fillId="0" borderId="12" xfId="0" applyNumberFormat="1" applyFont="1" applyBorder="1" applyAlignment="1">
      <alignment horizontal="center" vertical="top" wrapText="1"/>
    </xf>
    <xf numFmtId="164" fontId="10" fillId="0" borderId="13" xfId="0" applyNumberFormat="1" applyFont="1" applyBorder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  <xf numFmtId="0" fontId="20" fillId="7" borderId="13" xfId="0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5" fillId="8" borderId="3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6" fillId="5" borderId="0" xfId="0" applyFont="1" applyFill="1" applyAlignment="1">
      <alignment horizontal="center" vertical="top"/>
    </xf>
    <xf numFmtId="0" fontId="27" fillId="3" borderId="0" xfId="0" applyFont="1" applyFill="1" applyAlignment="1">
      <alignment horizontal="right" vertical="center"/>
    </xf>
    <xf numFmtId="0" fontId="20" fillId="6" borderId="11" xfId="0" applyFont="1" applyFill="1" applyBorder="1" applyAlignment="1">
      <alignment horizontal="center" vertical="center" wrapText="1"/>
    </xf>
    <xf numFmtId="0" fontId="16" fillId="6" borderId="15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 applyProtection="1">
      <alignment horizontal="center" vertical="center" wrapText="1"/>
      <protection locked="0"/>
    </xf>
    <xf numFmtId="0" fontId="19" fillId="7" borderId="14" xfId="0" applyFont="1" applyFill="1" applyBorder="1" applyAlignment="1" applyProtection="1">
      <alignment horizontal="center" vertical="center" wrapText="1"/>
      <protection locked="0"/>
    </xf>
    <xf numFmtId="4" fontId="20" fillId="6" borderId="11" xfId="0" applyNumberFormat="1" applyFont="1" applyFill="1" applyBorder="1" applyAlignment="1">
      <alignment horizontal="center" vertical="center" wrapText="1"/>
    </xf>
    <xf numFmtId="0" fontId="20" fillId="6" borderId="13" xfId="0" applyFont="1" applyFill="1" applyBorder="1" applyAlignment="1">
      <alignment horizontal="center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 applyProtection="1">
      <alignment horizontal="center" vertical="center" wrapText="1"/>
      <protection locked="0"/>
    </xf>
    <xf numFmtId="0" fontId="9" fillId="7" borderId="14" xfId="0" applyFont="1" applyFill="1" applyBorder="1" applyAlignment="1" applyProtection="1">
      <alignment horizontal="center" vertical="center" wrapText="1"/>
      <protection locked="0"/>
    </xf>
    <xf numFmtId="4" fontId="20" fillId="6" borderId="13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right" vertical="center" wrapText="1"/>
    </xf>
    <xf numFmtId="0" fontId="15" fillId="2" borderId="33" xfId="0" applyFont="1" applyFill="1" applyBorder="1" applyAlignment="1">
      <alignment horizontal="left" vertical="center" wrapText="1"/>
    </xf>
    <xf numFmtId="0" fontId="18" fillId="7" borderId="25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left" vertical="center" wrapText="1"/>
    </xf>
    <xf numFmtId="0" fontId="18" fillId="7" borderId="30" xfId="0" applyFont="1" applyFill="1" applyBorder="1" applyAlignment="1">
      <alignment horizontal="center" vertical="center" wrapText="1"/>
    </xf>
    <xf numFmtId="0" fontId="18" fillId="7" borderId="29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right" vertical="center" wrapText="1"/>
    </xf>
    <xf numFmtId="0" fontId="14" fillId="2" borderId="32" xfId="0" applyFont="1" applyFill="1" applyBorder="1" applyAlignment="1">
      <alignment horizontal="left" vertical="center" wrapText="1"/>
    </xf>
    <xf numFmtId="0" fontId="18" fillId="7" borderId="26" xfId="0" applyFont="1" applyFill="1" applyBorder="1" applyAlignment="1">
      <alignment horizontal="center" vertical="center" wrapText="1"/>
    </xf>
    <xf numFmtId="0" fontId="15" fillId="0" borderId="25" xfId="0" applyFont="1" applyBorder="1" applyAlignment="1">
      <alignment horizontal="right" vertical="center" wrapText="1"/>
    </xf>
    <xf numFmtId="0" fontId="15" fillId="2" borderId="29" xfId="0" applyFont="1" applyFill="1" applyBorder="1" applyAlignment="1">
      <alignment horizontal="left" vertical="center" wrapText="1"/>
    </xf>
    <xf numFmtId="0" fontId="18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righ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5" fillId="0" borderId="16" xfId="0" applyFont="1" applyBorder="1" applyAlignment="1">
      <alignment horizontal="right" vertical="center" wrapText="1"/>
    </xf>
    <xf numFmtId="0" fontId="14" fillId="2" borderId="34" xfId="0" applyFont="1" applyFill="1" applyBorder="1" applyAlignment="1">
      <alignment horizontal="left" vertical="center" wrapText="1"/>
    </xf>
    <xf numFmtId="0" fontId="15" fillId="0" borderId="28" xfId="0" applyFont="1" applyBorder="1" applyAlignment="1">
      <alignment horizontal="right" vertical="center" wrapText="1"/>
    </xf>
    <xf numFmtId="0" fontId="14" fillId="2" borderId="35" xfId="0" applyFont="1" applyFill="1" applyBorder="1" applyAlignment="1">
      <alignment horizontal="left" vertical="center" wrapText="1"/>
    </xf>
    <xf numFmtId="0" fontId="15" fillId="0" borderId="9" xfId="0" applyFont="1" applyBorder="1" applyAlignment="1">
      <alignment horizontal="right" vertical="center" wrapText="1"/>
    </xf>
    <xf numFmtId="0" fontId="18" fillId="7" borderId="21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5" fillId="2" borderId="14" xfId="0" applyFont="1" applyFill="1" applyBorder="1" applyAlignment="1">
      <alignment horizontal="left" vertical="center" wrapText="1"/>
    </xf>
    <xf numFmtId="0" fontId="15" fillId="0" borderId="22" xfId="0" applyFont="1" applyBorder="1" applyAlignment="1">
      <alignment horizontal="righ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8" fillId="7" borderId="17" xfId="0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righ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8" fillId="7" borderId="23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righ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8" fillId="7" borderId="24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5" fillId="0" borderId="20" xfId="0" applyFont="1" applyBorder="1" applyAlignment="1">
      <alignment horizontal="right" vertical="center" wrapText="1"/>
    </xf>
    <xf numFmtId="0" fontId="14" fillId="0" borderId="22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/>
    <xf numFmtId="0" fontId="25" fillId="0" borderId="0" xfId="0" applyFont="1" applyAlignment="1">
      <alignment horizontal="left" vertical="center"/>
    </xf>
    <xf numFmtId="4" fontId="23" fillId="0" borderId="0" xfId="0" applyNumberFormat="1" applyFont="1"/>
    <xf numFmtId="0" fontId="25" fillId="4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34" fillId="0" borderId="0" xfId="0" applyFont="1" applyAlignment="1">
      <alignment vertical="center" wrapText="1"/>
    </xf>
    <xf numFmtId="0" fontId="24" fillId="0" borderId="0" xfId="0" applyFont="1" applyAlignment="1">
      <alignment horizontal="left" vertical="top"/>
    </xf>
    <xf numFmtId="0" fontId="32" fillId="0" borderId="0" xfId="0" applyFont="1"/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sheetPr>
    <pageSetUpPr fitToPage="1"/>
  </sheetPr>
  <dimension ref="A1:IW97"/>
  <sheetViews>
    <sheetView showGridLines="0" tabSelected="1" view="pageBreakPreview" topLeftCell="A36" zoomScale="50" zoomScaleNormal="40" zoomScaleSheetLayoutView="50" workbookViewId="0">
      <selection activeCell="A47" sqref="A47:J47"/>
    </sheetView>
  </sheetViews>
  <sheetFormatPr defaultColWidth="9.109375" defaultRowHeight="21" x14ac:dyDescent="0.4"/>
  <cols>
    <col min="1" max="1" width="10.21875" style="2" customWidth="1"/>
    <col min="2" max="2" width="48" style="2" customWidth="1"/>
    <col min="3" max="3" width="44.21875" style="2" customWidth="1"/>
    <col min="4" max="4" width="94.5546875" style="1" customWidth="1"/>
    <col min="5" max="5" width="97.6640625" style="1" customWidth="1"/>
    <col min="6" max="6" width="70.109375" style="1" customWidth="1"/>
    <col min="7" max="7" width="32.88671875" style="1" customWidth="1"/>
    <col min="8" max="8" width="30.44140625" style="4" customWidth="1"/>
    <col min="9" max="9" width="32" style="4" customWidth="1"/>
    <col min="10" max="10" width="30.5546875" style="1" customWidth="1"/>
    <col min="11" max="16384" width="9.109375" style="1"/>
  </cols>
  <sheetData>
    <row r="1" spans="1:14" ht="48" customHeight="1" x14ac:dyDescent="0.4">
      <c r="A1" s="65" t="s">
        <v>22</v>
      </c>
      <c r="B1" s="65"/>
      <c r="C1" s="65"/>
      <c r="D1" s="65"/>
      <c r="E1" s="65"/>
      <c r="F1" s="65"/>
      <c r="G1" s="65"/>
      <c r="H1" s="65"/>
      <c r="I1" s="65"/>
      <c r="J1" s="65"/>
    </row>
    <row r="2" spans="1:14" s="13" customFormat="1" ht="79.2" customHeight="1" x14ac:dyDescent="0.3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</row>
    <row r="3" spans="1:14" ht="12.6" customHeight="1" x14ac:dyDescent="0.4"/>
    <row r="4" spans="1:14" ht="34.799999999999997" customHeight="1" thickBot="1" x14ac:dyDescent="0.45">
      <c r="A4" s="63" t="s">
        <v>84</v>
      </c>
      <c r="B4" s="63"/>
      <c r="C4" s="63"/>
      <c r="D4" s="63"/>
      <c r="E4" s="63"/>
      <c r="F4" s="63"/>
      <c r="G4" s="63"/>
      <c r="H4" s="63"/>
      <c r="I4" s="14"/>
    </row>
    <row r="5" spans="1:14" s="12" customFormat="1" ht="58.8" customHeight="1" thickBot="1" x14ac:dyDescent="0.35">
      <c r="A5" s="54" t="s">
        <v>1</v>
      </c>
      <c r="B5" s="55"/>
      <c r="C5" s="55"/>
      <c r="D5" s="55"/>
      <c r="E5" s="56" t="s">
        <v>2</v>
      </c>
      <c r="F5" s="57"/>
      <c r="G5" s="57"/>
      <c r="H5" s="57"/>
      <c r="I5" s="57"/>
      <c r="J5" s="58"/>
    </row>
    <row r="6" spans="1:14" s="12" customFormat="1" ht="58.8" customHeight="1" thickBot="1" x14ac:dyDescent="0.35">
      <c r="A6" s="59"/>
      <c r="B6" s="60"/>
      <c r="C6" s="60"/>
      <c r="D6" s="60"/>
      <c r="E6" s="56" t="s">
        <v>3</v>
      </c>
      <c r="F6" s="57"/>
      <c r="G6" s="57"/>
      <c r="H6" s="57"/>
      <c r="I6" s="57"/>
      <c r="J6" s="58"/>
    </row>
    <row r="7" spans="1:14" s="12" customFormat="1" ht="58.8" customHeight="1" thickBot="1" x14ac:dyDescent="0.35">
      <c r="A7" s="59"/>
      <c r="B7" s="60"/>
      <c r="C7" s="60"/>
      <c r="D7" s="60"/>
      <c r="E7" s="56" t="s">
        <v>4</v>
      </c>
      <c r="F7" s="57"/>
      <c r="G7" s="57"/>
      <c r="H7" s="57"/>
      <c r="I7" s="57"/>
      <c r="J7" s="58"/>
    </row>
    <row r="8" spans="1:14" s="12" customFormat="1" ht="58.8" customHeight="1" thickBot="1" x14ac:dyDescent="0.35">
      <c r="A8" s="61" t="s">
        <v>5</v>
      </c>
      <c r="B8" s="62"/>
      <c r="C8" s="62"/>
      <c r="D8" s="62"/>
      <c r="E8" s="56" t="s">
        <v>6</v>
      </c>
      <c r="F8" s="57"/>
      <c r="G8" s="57"/>
      <c r="H8" s="57"/>
      <c r="I8" s="57"/>
      <c r="J8" s="58"/>
    </row>
    <row r="9" spans="1:14" ht="12.6" customHeight="1" x14ac:dyDescent="0.4">
      <c r="A9" s="40"/>
      <c r="B9" s="40"/>
      <c r="C9" s="40"/>
      <c r="D9" s="40"/>
      <c r="E9" s="40"/>
      <c r="F9" s="40"/>
      <c r="G9" s="40"/>
      <c r="H9" s="40"/>
      <c r="I9" s="15"/>
    </row>
    <row r="10" spans="1:14" ht="12" customHeight="1" thickBot="1" x14ac:dyDescent="0.45">
      <c r="A10" s="1"/>
      <c r="B10" s="1"/>
      <c r="C10" s="1"/>
    </row>
    <row r="11" spans="1:14" s="3" customFormat="1" ht="39" customHeight="1" thickBot="1" x14ac:dyDescent="0.45">
      <c r="A11" s="66" t="s">
        <v>7</v>
      </c>
      <c r="B11" s="66" t="s">
        <v>15</v>
      </c>
      <c r="C11" s="67" t="s">
        <v>8</v>
      </c>
      <c r="D11" s="68"/>
      <c r="E11" s="69" t="s">
        <v>19</v>
      </c>
      <c r="F11" s="70"/>
      <c r="G11" s="66" t="s">
        <v>20</v>
      </c>
      <c r="H11" s="71" t="s">
        <v>85</v>
      </c>
      <c r="I11" s="71" t="s">
        <v>86</v>
      </c>
      <c r="J11" s="71" t="s">
        <v>87</v>
      </c>
    </row>
    <row r="12" spans="1:14" s="3" customFormat="1" ht="106.8" customHeight="1" thickBot="1" x14ac:dyDescent="0.45">
      <c r="A12" s="72"/>
      <c r="B12" s="72"/>
      <c r="C12" s="73" t="s">
        <v>16</v>
      </c>
      <c r="D12" s="74"/>
      <c r="E12" s="75" t="s">
        <v>88</v>
      </c>
      <c r="F12" s="76"/>
      <c r="G12" s="72"/>
      <c r="H12" s="77"/>
      <c r="I12" s="77"/>
      <c r="J12" s="77"/>
    </row>
    <row r="13" spans="1:14" s="3" customFormat="1" ht="42" customHeight="1" thickBot="1" x14ac:dyDescent="0.45">
      <c r="A13" s="20" t="s">
        <v>23</v>
      </c>
      <c r="B13" s="21"/>
      <c r="C13" s="21"/>
      <c r="D13" s="44"/>
      <c r="E13" s="21"/>
      <c r="F13" s="21"/>
      <c r="G13" s="21"/>
      <c r="H13" s="21"/>
      <c r="I13" s="21"/>
      <c r="J13" s="22"/>
    </row>
    <row r="14" spans="1:14" s="3" customFormat="1" ht="123" x14ac:dyDescent="0.4">
      <c r="A14" s="41">
        <v>1</v>
      </c>
      <c r="B14" s="51" t="s">
        <v>24</v>
      </c>
      <c r="C14" s="78" t="s">
        <v>32</v>
      </c>
      <c r="D14" s="79" t="s">
        <v>63</v>
      </c>
      <c r="E14" s="80" t="s">
        <v>47</v>
      </c>
      <c r="F14" s="48" t="s">
        <v>83</v>
      </c>
      <c r="G14" s="36" t="s">
        <v>45</v>
      </c>
      <c r="H14" s="38"/>
      <c r="I14" s="34">
        <f>H14*4</f>
        <v>0</v>
      </c>
      <c r="J14" s="49"/>
    </row>
    <row r="15" spans="1:14" s="3" customFormat="1" ht="100.8" x14ac:dyDescent="0.4">
      <c r="A15" s="41"/>
      <c r="B15" s="51"/>
      <c r="C15" s="78"/>
      <c r="D15" s="81" t="s">
        <v>36</v>
      </c>
      <c r="E15" s="82" t="s">
        <v>48</v>
      </c>
      <c r="F15" s="46"/>
      <c r="G15" s="36"/>
      <c r="H15" s="38"/>
      <c r="I15" s="34"/>
      <c r="J15" s="23"/>
    </row>
    <row r="16" spans="1:14" s="3" customFormat="1" ht="49.8" x14ac:dyDescent="0.4">
      <c r="A16" s="41"/>
      <c r="B16" s="51"/>
      <c r="C16" s="78"/>
      <c r="D16" s="81" t="s">
        <v>89</v>
      </c>
      <c r="E16" s="83" t="s">
        <v>47</v>
      </c>
      <c r="F16" s="46"/>
      <c r="G16" s="36"/>
      <c r="H16" s="38"/>
      <c r="I16" s="34"/>
      <c r="J16" s="23"/>
      <c r="N16" s="16"/>
    </row>
    <row r="17" spans="1:14" s="3" customFormat="1" ht="51" customHeight="1" thickBot="1" x14ac:dyDescent="0.45">
      <c r="A17" s="41"/>
      <c r="B17" s="51"/>
      <c r="C17" s="84"/>
      <c r="D17" s="85" t="s">
        <v>37</v>
      </c>
      <c r="E17" s="86" t="s">
        <v>48</v>
      </c>
      <c r="F17" s="46"/>
      <c r="G17" s="36"/>
      <c r="H17" s="38"/>
      <c r="I17" s="34"/>
      <c r="J17" s="23"/>
      <c r="N17" s="16"/>
    </row>
    <row r="18" spans="1:14" s="3" customFormat="1" ht="31.2" customHeight="1" thickBot="1" x14ac:dyDescent="0.45">
      <c r="A18" s="41"/>
      <c r="B18" s="51"/>
      <c r="C18" s="87" t="s">
        <v>38</v>
      </c>
      <c r="D18" s="88" t="s">
        <v>39</v>
      </c>
      <c r="E18" s="89" t="s">
        <v>47</v>
      </c>
      <c r="F18" s="46"/>
      <c r="G18" s="43"/>
      <c r="H18" s="38"/>
      <c r="I18" s="34"/>
      <c r="J18" s="23"/>
    </row>
    <row r="19" spans="1:14" s="3" customFormat="1" ht="31.2" customHeight="1" thickBot="1" x14ac:dyDescent="0.45">
      <c r="A19" s="41"/>
      <c r="B19" s="51"/>
      <c r="C19" s="90" t="s">
        <v>33</v>
      </c>
      <c r="D19" s="91" t="s">
        <v>34</v>
      </c>
      <c r="E19" s="89" t="s">
        <v>47</v>
      </c>
      <c r="F19" s="46"/>
      <c r="G19" s="43"/>
      <c r="H19" s="38"/>
      <c r="I19" s="34"/>
      <c r="J19" s="23"/>
    </row>
    <row r="20" spans="1:14" s="3" customFormat="1" ht="31.2" customHeight="1" thickBot="1" x14ac:dyDescent="0.45">
      <c r="A20" s="41"/>
      <c r="B20" s="51"/>
      <c r="C20" s="92" t="s">
        <v>49</v>
      </c>
      <c r="D20" s="93" t="s">
        <v>35</v>
      </c>
      <c r="E20" s="89" t="s">
        <v>48</v>
      </c>
      <c r="F20" s="46"/>
      <c r="G20" s="43"/>
      <c r="H20" s="38"/>
      <c r="I20" s="34"/>
      <c r="J20" s="23"/>
    </row>
    <row r="21" spans="1:14" s="3" customFormat="1" ht="31.2" customHeight="1" thickBot="1" x14ac:dyDescent="0.45">
      <c r="A21" s="41"/>
      <c r="B21" s="51"/>
      <c r="C21" s="94" t="s">
        <v>40</v>
      </c>
      <c r="D21" s="95" t="s">
        <v>41</v>
      </c>
      <c r="E21" s="89" t="s">
        <v>47</v>
      </c>
      <c r="F21" s="46"/>
      <c r="G21" s="43"/>
      <c r="H21" s="38"/>
      <c r="I21" s="34"/>
      <c r="J21" s="23"/>
    </row>
    <row r="22" spans="1:14" s="3" customFormat="1" ht="31.2" customHeight="1" thickBot="1" x14ac:dyDescent="0.45">
      <c r="A22" s="41"/>
      <c r="B22" s="51"/>
      <c r="C22" s="96" t="s">
        <v>42</v>
      </c>
      <c r="D22" s="91" t="s">
        <v>43</v>
      </c>
      <c r="E22" s="97" t="s">
        <v>48</v>
      </c>
      <c r="F22" s="46"/>
      <c r="G22" s="43"/>
      <c r="H22" s="38"/>
      <c r="I22" s="34"/>
      <c r="J22" s="23"/>
    </row>
    <row r="23" spans="1:14" s="3" customFormat="1" ht="130.80000000000001" customHeight="1" thickBot="1" x14ac:dyDescent="0.45">
      <c r="A23" s="41"/>
      <c r="B23" s="51"/>
      <c r="C23" s="90" t="s">
        <v>44</v>
      </c>
      <c r="D23" s="98" t="s">
        <v>90</v>
      </c>
      <c r="E23" s="99"/>
      <c r="F23" s="46"/>
      <c r="G23" s="43"/>
      <c r="H23" s="38"/>
      <c r="I23" s="34"/>
      <c r="J23" s="23"/>
    </row>
    <row r="24" spans="1:14" s="3" customFormat="1" ht="128.4" customHeight="1" thickBot="1" x14ac:dyDescent="0.45">
      <c r="A24" s="42"/>
      <c r="B24" s="52"/>
      <c r="C24" s="100" t="s">
        <v>18</v>
      </c>
      <c r="D24" s="101" t="s">
        <v>46</v>
      </c>
      <c r="E24" s="102"/>
      <c r="F24" s="47"/>
      <c r="G24" s="37"/>
      <c r="H24" s="39"/>
      <c r="I24" s="35"/>
      <c r="J24" s="23"/>
    </row>
    <row r="25" spans="1:14" s="3" customFormat="1" ht="102" customHeight="1" x14ac:dyDescent="0.4">
      <c r="A25" s="41">
        <v>2</v>
      </c>
      <c r="B25" s="53" t="s">
        <v>25</v>
      </c>
      <c r="C25" s="92" t="s">
        <v>32</v>
      </c>
      <c r="D25" s="103" t="s">
        <v>91</v>
      </c>
      <c r="E25" s="104" t="s">
        <v>47</v>
      </c>
      <c r="F25" s="48" t="s">
        <v>64</v>
      </c>
      <c r="G25" s="36">
        <v>16</v>
      </c>
      <c r="H25" s="38"/>
      <c r="I25" s="34">
        <f>H25*G25</f>
        <v>0</v>
      </c>
      <c r="J25" s="23"/>
    </row>
    <row r="26" spans="1:14" s="3" customFormat="1" ht="51" customHeight="1" thickBot="1" x14ac:dyDescent="0.45">
      <c r="A26" s="41"/>
      <c r="B26" s="51"/>
      <c r="C26" s="105" t="s">
        <v>50</v>
      </c>
      <c r="D26" s="106" t="s">
        <v>51</v>
      </c>
      <c r="E26" s="107" t="s">
        <v>47</v>
      </c>
      <c r="F26" s="46"/>
      <c r="G26" s="36"/>
      <c r="H26" s="38"/>
      <c r="I26" s="34"/>
      <c r="J26" s="23"/>
    </row>
    <row r="27" spans="1:14" s="3" customFormat="1" ht="52.2" customHeight="1" x14ac:dyDescent="0.4">
      <c r="A27" s="41"/>
      <c r="B27" s="51"/>
      <c r="C27" s="92" t="s">
        <v>52</v>
      </c>
      <c r="D27" s="103" t="s">
        <v>53</v>
      </c>
      <c r="E27" s="104" t="s">
        <v>47</v>
      </c>
      <c r="F27" s="46"/>
      <c r="G27" s="36"/>
      <c r="H27" s="38"/>
      <c r="I27" s="34"/>
      <c r="J27" s="23"/>
    </row>
    <row r="28" spans="1:14" s="3" customFormat="1" ht="48.6" customHeight="1" thickBot="1" x14ac:dyDescent="0.45">
      <c r="A28" s="41"/>
      <c r="B28" s="51"/>
      <c r="C28" s="105" t="s">
        <v>54</v>
      </c>
      <c r="D28" s="106" t="s">
        <v>61</v>
      </c>
      <c r="E28" s="107" t="s">
        <v>47</v>
      </c>
      <c r="F28" s="46"/>
      <c r="G28" s="36"/>
      <c r="H28" s="38"/>
      <c r="I28" s="34"/>
      <c r="J28" s="23"/>
    </row>
    <row r="29" spans="1:14" s="3" customFormat="1" ht="38.4" customHeight="1" thickBot="1" x14ac:dyDescent="0.45">
      <c r="A29" s="41"/>
      <c r="B29" s="51"/>
      <c r="C29" s="108" t="s">
        <v>55</v>
      </c>
      <c r="D29" s="109" t="s">
        <v>56</v>
      </c>
      <c r="E29" s="110" t="s">
        <v>47</v>
      </c>
      <c r="F29" s="46"/>
      <c r="G29" s="36"/>
      <c r="H29" s="38"/>
      <c r="I29" s="34"/>
      <c r="J29" s="23"/>
    </row>
    <row r="30" spans="1:14" s="3" customFormat="1" ht="54" customHeight="1" thickBot="1" x14ac:dyDescent="0.45">
      <c r="A30" s="41"/>
      <c r="B30" s="51"/>
      <c r="C30" s="108" t="s">
        <v>57</v>
      </c>
      <c r="D30" s="109" t="s">
        <v>58</v>
      </c>
      <c r="E30" s="110" t="s">
        <v>47</v>
      </c>
      <c r="F30" s="46"/>
      <c r="G30" s="36"/>
      <c r="H30" s="38"/>
      <c r="I30" s="34"/>
      <c r="J30" s="23"/>
    </row>
    <row r="31" spans="1:14" s="3" customFormat="1" ht="43.2" customHeight="1" thickBot="1" x14ac:dyDescent="0.45">
      <c r="A31" s="41"/>
      <c r="B31" s="51"/>
      <c r="C31" s="108" t="s">
        <v>59</v>
      </c>
      <c r="D31" s="111" t="s">
        <v>60</v>
      </c>
      <c r="E31" s="89" t="s">
        <v>47</v>
      </c>
      <c r="F31" s="46"/>
      <c r="G31" s="36"/>
      <c r="H31" s="38"/>
      <c r="I31" s="34"/>
      <c r="J31" s="23"/>
    </row>
    <row r="32" spans="1:14" s="3" customFormat="1" ht="72.599999999999994" customHeight="1" thickBot="1" x14ac:dyDescent="0.45">
      <c r="A32" s="42"/>
      <c r="B32" s="52"/>
      <c r="C32" s="112" t="s">
        <v>18</v>
      </c>
      <c r="D32" s="113" t="s">
        <v>62</v>
      </c>
      <c r="E32" s="114"/>
      <c r="F32" s="47"/>
      <c r="G32" s="37"/>
      <c r="H32" s="39"/>
      <c r="I32" s="35"/>
      <c r="J32" s="24"/>
    </row>
    <row r="33" spans="1:10" ht="49.2" customHeight="1" thickBot="1" x14ac:dyDescent="0.45">
      <c r="A33" s="17" t="s">
        <v>26</v>
      </c>
      <c r="B33" s="18"/>
      <c r="C33" s="18"/>
      <c r="D33" s="18"/>
      <c r="E33" s="18"/>
      <c r="F33" s="18"/>
      <c r="G33" s="19"/>
      <c r="H33" s="25">
        <f>I25+I14</f>
        <v>0</v>
      </c>
      <c r="I33" s="26"/>
      <c r="J33" s="27"/>
    </row>
    <row r="34" spans="1:10" s="3" customFormat="1" ht="49.8" customHeight="1" thickBot="1" x14ac:dyDescent="0.45">
      <c r="A34" s="28" t="s">
        <v>27</v>
      </c>
      <c r="B34" s="29"/>
      <c r="C34" s="50"/>
      <c r="D34" s="50"/>
      <c r="E34" s="50"/>
      <c r="F34" s="29"/>
      <c r="G34" s="29"/>
      <c r="H34" s="29"/>
      <c r="I34" s="29"/>
      <c r="J34" s="30"/>
    </row>
    <row r="35" spans="1:10" s="3" customFormat="1" ht="52.2" customHeight="1" thickBot="1" x14ac:dyDescent="0.45">
      <c r="A35" s="41">
        <v>1</v>
      </c>
      <c r="B35" s="51" t="s">
        <v>28</v>
      </c>
      <c r="C35" s="96" t="s">
        <v>65</v>
      </c>
      <c r="D35" s="109" t="s">
        <v>66</v>
      </c>
      <c r="E35" s="110"/>
      <c r="F35" s="45" t="s">
        <v>82</v>
      </c>
      <c r="G35" s="43">
        <v>18</v>
      </c>
      <c r="H35" s="38"/>
      <c r="I35" s="34">
        <f>H35*G35</f>
        <v>0</v>
      </c>
      <c r="J35" s="31"/>
    </row>
    <row r="36" spans="1:10" s="3" customFormat="1" ht="52.2" customHeight="1" thickBot="1" x14ac:dyDescent="0.45">
      <c r="A36" s="41"/>
      <c r="B36" s="51"/>
      <c r="C36" s="96" t="s">
        <v>21</v>
      </c>
      <c r="D36" s="109" t="s">
        <v>67</v>
      </c>
      <c r="E36" s="110"/>
      <c r="F36" s="46"/>
      <c r="G36" s="43"/>
      <c r="H36" s="38"/>
      <c r="I36" s="34"/>
      <c r="J36" s="32"/>
    </row>
    <row r="37" spans="1:10" s="3" customFormat="1" ht="52.2" customHeight="1" thickBot="1" x14ac:dyDescent="0.45">
      <c r="A37" s="41"/>
      <c r="B37" s="51"/>
      <c r="C37" s="96" t="s">
        <v>68</v>
      </c>
      <c r="D37" s="109" t="s">
        <v>69</v>
      </c>
      <c r="E37" s="110"/>
      <c r="F37" s="46"/>
      <c r="G37" s="43"/>
      <c r="H37" s="38"/>
      <c r="I37" s="34"/>
      <c r="J37" s="32"/>
    </row>
    <row r="38" spans="1:10" s="3" customFormat="1" ht="52.2" customHeight="1" thickBot="1" x14ac:dyDescent="0.45">
      <c r="A38" s="41"/>
      <c r="B38" s="51"/>
      <c r="C38" s="96" t="s">
        <v>70</v>
      </c>
      <c r="D38" s="109" t="s">
        <v>71</v>
      </c>
      <c r="E38" s="110"/>
      <c r="F38" s="46"/>
      <c r="G38" s="43"/>
      <c r="H38" s="38"/>
      <c r="I38" s="34"/>
      <c r="J38" s="32"/>
    </row>
    <row r="39" spans="1:10" s="3" customFormat="1" ht="52.2" customHeight="1" thickBot="1" x14ac:dyDescent="0.45">
      <c r="A39" s="41"/>
      <c r="B39" s="51"/>
      <c r="C39" s="96" t="s">
        <v>72</v>
      </c>
      <c r="D39" s="109" t="s">
        <v>73</v>
      </c>
      <c r="E39" s="110"/>
      <c r="F39" s="46"/>
      <c r="G39" s="43"/>
      <c r="H39" s="38"/>
      <c r="I39" s="34"/>
      <c r="J39" s="32"/>
    </row>
    <row r="40" spans="1:10" s="3" customFormat="1" ht="52.2" customHeight="1" thickBot="1" x14ac:dyDescent="0.45">
      <c r="A40" s="41"/>
      <c r="B40" s="51"/>
      <c r="C40" s="96" t="s">
        <v>74</v>
      </c>
      <c r="D40" s="109" t="s">
        <v>75</v>
      </c>
      <c r="E40" s="110"/>
      <c r="F40" s="46"/>
      <c r="G40" s="43"/>
      <c r="H40" s="38"/>
      <c r="I40" s="34"/>
      <c r="J40" s="32"/>
    </row>
    <row r="41" spans="1:10" s="3" customFormat="1" ht="52.2" customHeight="1" thickBot="1" x14ac:dyDescent="0.45">
      <c r="A41" s="41"/>
      <c r="B41" s="51"/>
      <c r="C41" s="96" t="s">
        <v>76</v>
      </c>
      <c r="D41" s="115" t="s">
        <v>77</v>
      </c>
      <c r="E41" s="110"/>
      <c r="F41" s="46"/>
      <c r="G41" s="43"/>
      <c r="H41" s="38"/>
      <c r="I41" s="34"/>
      <c r="J41" s="32"/>
    </row>
    <row r="42" spans="1:10" s="3" customFormat="1" ht="52.2" customHeight="1" thickBot="1" x14ac:dyDescent="0.45">
      <c r="A42" s="41"/>
      <c r="B42" s="51"/>
      <c r="C42" s="96" t="s">
        <v>78</v>
      </c>
      <c r="D42" s="116" t="s">
        <v>79</v>
      </c>
      <c r="E42" s="110"/>
      <c r="F42" s="46"/>
      <c r="G42" s="43"/>
      <c r="H42" s="38"/>
      <c r="I42" s="34"/>
      <c r="J42" s="32"/>
    </row>
    <row r="43" spans="1:10" s="3" customFormat="1" ht="52.2" customHeight="1" thickBot="1" x14ac:dyDescent="0.45">
      <c r="A43" s="42"/>
      <c r="B43" s="52"/>
      <c r="C43" s="84" t="s">
        <v>81</v>
      </c>
      <c r="D43" s="117" t="s">
        <v>80</v>
      </c>
      <c r="E43" s="118"/>
      <c r="F43" s="47"/>
      <c r="G43" s="37"/>
      <c r="H43" s="38"/>
      <c r="I43" s="34"/>
      <c r="J43" s="33"/>
    </row>
    <row r="44" spans="1:10" ht="52.2" customHeight="1" thickBot="1" x14ac:dyDescent="0.45">
      <c r="A44" s="17" t="s">
        <v>29</v>
      </c>
      <c r="B44" s="18"/>
      <c r="C44" s="18"/>
      <c r="D44" s="18"/>
      <c r="E44" s="18"/>
      <c r="F44" s="18"/>
      <c r="G44" s="19"/>
      <c r="H44" s="25">
        <f>I35</f>
        <v>0</v>
      </c>
      <c r="I44" s="26"/>
      <c r="J44" s="27"/>
    </row>
    <row r="45" spans="1:10" ht="30.6" x14ac:dyDescent="0.55000000000000004">
      <c r="A45" s="119" t="s">
        <v>9</v>
      </c>
      <c r="B45" s="119"/>
      <c r="C45" s="119"/>
      <c r="D45" s="119"/>
      <c r="E45" s="119"/>
      <c r="F45" s="119"/>
      <c r="G45" s="119"/>
      <c r="H45" s="120"/>
      <c r="I45" s="121"/>
      <c r="J45" s="122"/>
    </row>
    <row r="46" spans="1:10" ht="30.6" x14ac:dyDescent="0.55000000000000004">
      <c r="A46" s="123" t="s">
        <v>30</v>
      </c>
      <c r="B46" s="123"/>
      <c r="C46" s="123"/>
      <c r="D46" s="121"/>
      <c r="E46" s="121"/>
      <c r="F46" s="121"/>
      <c r="G46" s="122"/>
      <c r="H46" s="124"/>
      <c r="I46" s="124"/>
      <c r="J46" s="122"/>
    </row>
    <row r="47" spans="1:10" ht="64.8" customHeight="1" x14ac:dyDescent="0.4">
      <c r="A47" s="125" t="s">
        <v>92</v>
      </c>
      <c r="B47" s="125"/>
      <c r="C47" s="125"/>
      <c r="D47" s="125"/>
      <c r="E47" s="125"/>
      <c r="F47" s="125"/>
      <c r="G47" s="125"/>
      <c r="H47" s="125"/>
      <c r="I47" s="125"/>
      <c r="J47" s="125"/>
    </row>
    <row r="48" spans="1:10" s="10" customFormat="1" ht="26.4" customHeight="1" x14ac:dyDescent="0.3">
      <c r="A48" s="126" t="s">
        <v>93</v>
      </c>
      <c r="B48" s="126"/>
      <c r="C48" s="126"/>
      <c r="D48" s="126"/>
      <c r="E48" s="126"/>
      <c r="F48" s="126"/>
      <c r="G48" s="126"/>
      <c r="H48" s="126"/>
      <c r="I48" s="123"/>
      <c r="J48" s="127"/>
    </row>
    <row r="49" spans="1:257" s="10" customFormat="1" ht="49.2" customHeight="1" x14ac:dyDescent="0.3">
      <c r="A49" s="128" t="s">
        <v>94</v>
      </c>
      <c r="B49" s="128"/>
      <c r="C49" s="128"/>
      <c r="D49" s="128"/>
      <c r="E49" s="128"/>
      <c r="F49" s="128"/>
      <c r="G49" s="128"/>
      <c r="H49" s="128"/>
      <c r="I49" s="129"/>
      <c r="J49" s="127"/>
    </row>
    <row r="50" spans="1:257" s="10" customFormat="1" ht="49.2" customHeight="1" x14ac:dyDescent="0.3">
      <c r="A50" s="130" t="s">
        <v>31</v>
      </c>
      <c r="B50" s="130"/>
      <c r="C50" s="130"/>
      <c r="D50" s="130"/>
      <c r="E50" s="130"/>
      <c r="F50" s="130"/>
      <c r="G50" s="130"/>
      <c r="H50" s="130"/>
      <c r="I50" s="131"/>
      <c r="J50" s="127"/>
    </row>
    <row r="51" spans="1:257" s="10" customFormat="1" ht="49.2" customHeight="1" x14ac:dyDescent="0.3">
      <c r="A51" s="132" t="s">
        <v>10</v>
      </c>
      <c r="B51" s="132"/>
      <c r="C51" s="132"/>
      <c r="D51" s="132"/>
      <c r="E51" s="132"/>
      <c r="F51" s="132"/>
      <c r="G51" s="132"/>
      <c r="H51" s="132"/>
      <c r="I51" s="132"/>
      <c r="J51" s="127"/>
    </row>
    <row r="52" spans="1:257" s="10" customFormat="1" ht="49.2" customHeight="1" x14ac:dyDescent="0.3">
      <c r="A52" s="133" t="s">
        <v>17</v>
      </c>
      <c r="B52" s="133"/>
      <c r="C52" s="133"/>
      <c r="D52" s="133"/>
      <c r="E52" s="133"/>
      <c r="F52" s="133"/>
      <c r="G52" s="133"/>
      <c r="H52" s="133"/>
      <c r="I52" s="132"/>
      <c r="J52" s="127"/>
    </row>
    <row r="53" spans="1:257" s="7" customFormat="1" ht="49.2" customHeight="1" x14ac:dyDescent="0.3">
      <c r="A53" s="134" t="s">
        <v>11</v>
      </c>
      <c r="B53" s="134"/>
      <c r="C53" s="134"/>
      <c r="D53" s="134"/>
      <c r="E53" s="134"/>
      <c r="F53" s="134"/>
      <c r="G53" s="134"/>
      <c r="H53" s="134"/>
      <c r="I53" s="135"/>
      <c r="J53" s="136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  <c r="IR53" s="11"/>
      <c r="IS53" s="11"/>
      <c r="IT53" s="11"/>
      <c r="IU53" s="11"/>
      <c r="IV53" s="11"/>
      <c r="IW53" s="11"/>
    </row>
    <row r="54" spans="1:257" s="10" customFormat="1" ht="49.2" customHeight="1" x14ac:dyDescent="0.3">
      <c r="A54" s="133" t="s">
        <v>12</v>
      </c>
      <c r="B54" s="133"/>
      <c r="C54" s="133"/>
      <c r="D54" s="133"/>
      <c r="E54" s="133"/>
      <c r="F54" s="133"/>
      <c r="G54" s="133"/>
      <c r="H54" s="133"/>
      <c r="I54" s="132"/>
      <c r="J54" s="127"/>
    </row>
    <row r="55" spans="1:257" s="10" customFormat="1" ht="49.2" customHeight="1" x14ac:dyDescent="0.3">
      <c r="A55" s="137" t="s">
        <v>95</v>
      </c>
      <c r="B55" s="137"/>
      <c r="C55" s="137"/>
      <c r="D55" s="132"/>
      <c r="E55" s="132"/>
      <c r="F55" s="132"/>
      <c r="G55" s="132"/>
      <c r="H55" s="132"/>
      <c r="I55" s="132"/>
      <c r="J55" s="127"/>
    </row>
    <row r="56" spans="1:257" ht="30.6" x14ac:dyDescent="0.55000000000000004">
      <c r="A56" s="138"/>
      <c r="B56" s="138"/>
      <c r="C56" s="138"/>
      <c r="D56" s="122"/>
      <c r="E56" s="122"/>
      <c r="F56" s="122"/>
      <c r="G56" s="122"/>
      <c r="H56" s="124"/>
      <c r="I56" s="124"/>
      <c r="J56" s="122"/>
    </row>
    <row r="57" spans="1:257" s="7" customFormat="1" ht="30.6" x14ac:dyDescent="0.55000000000000004">
      <c r="A57" s="139"/>
      <c r="B57" s="139"/>
      <c r="C57" s="139"/>
      <c r="D57" s="136" t="s">
        <v>13</v>
      </c>
      <c r="E57" s="122"/>
      <c r="F57" s="122"/>
      <c r="G57" s="140"/>
      <c r="H57" s="141"/>
      <c r="I57" s="141"/>
      <c r="J57" s="142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</row>
    <row r="58" spans="1:257" s="7" customFormat="1" ht="30.6" x14ac:dyDescent="0.55000000000000004">
      <c r="A58" s="122"/>
      <c r="B58" s="122"/>
      <c r="C58" s="122"/>
      <c r="D58" s="143" t="s">
        <v>14</v>
      </c>
      <c r="E58" s="143"/>
      <c r="F58" s="144"/>
      <c r="G58" s="140"/>
      <c r="H58" s="141"/>
      <c r="I58" s="141"/>
      <c r="J58" s="142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</row>
    <row r="59" spans="1:257" s="7" customFormat="1" ht="30.6" x14ac:dyDescent="0.55000000000000004">
      <c r="A59" s="139"/>
      <c r="B59" s="139"/>
      <c r="C59" s="139"/>
      <c r="D59" s="122"/>
      <c r="E59" s="122"/>
      <c r="F59" s="122"/>
      <c r="G59" s="140"/>
      <c r="H59" s="141"/>
      <c r="I59" s="141"/>
      <c r="J59" s="142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</row>
    <row r="60" spans="1:257" s="7" customFormat="1" ht="13.8" x14ac:dyDescent="0.25">
      <c r="A60" s="5"/>
      <c r="B60" s="5"/>
      <c r="C60" s="5"/>
      <c r="D60" s="9"/>
      <c r="E60" s="9"/>
      <c r="F60" s="9"/>
      <c r="G60" s="9"/>
      <c r="H60" s="8"/>
      <c r="I60" s="8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</row>
    <row r="61" spans="1:257" s="7" customFormat="1" ht="13.8" x14ac:dyDescent="0.25">
      <c r="A61" s="5"/>
      <c r="B61" s="5"/>
      <c r="C61" s="5"/>
      <c r="D61" s="9"/>
      <c r="E61" s="9"/>
      <c r="F61" s="9"/>
      <c r="G61" s="9"/>
      <c r="H61" s="8"/>
      <c r="I61" s="8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</row>
    <row r="62" spans="1:257" s="7" customFormat="1" ht="13.8" x14ac:dyDescent="0.25">
      <c r="A62" s="5"/>
      <c r="B62" s="5"/>
      <c r="C62" s="5"/>
      <c r="D62" s="9"/>
      <c r="E62" s="9"/>
      <c r="F62" s="9"/>
      <c r="G62" s="9"/>
      <c r="H62" s="8"/>
      <c r="I62" s="8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</row>
    <row r="63" spans="1:257" x14ac:dyDescent="0.4">
      <c r="A63" s="1"/>
      <c r="B63" s="1"/>
      <c r="C63" s="1"/>
      <c r="H63" s="1"/>
      <c r="I63" s="1"/>
    </row>
    <row r="64" spans="1:257" x14ac:dyDescent="0.4">
      <c r="A64" s="1"/>
      <c r="B64" s="1"/>
      <c r="C64" s="1"/>
      <c r="H64" s="1"/>
      <c r="I64" s="1"/>
    </row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  <row r="78" s="1" customFormat="1" x14ac:dyDescent="0.4"/>
    <row r="79" s="1" customFormat="1" x14ac:dyDescent="0.4"/>
    <row r="80" s="1" customFormat="1" x14ac:dyDescent="0.4"/>
    <row r="81" s="1" customFormat="1" x14ac:dyDescent="0.4"/>
    <row r="82" s="1" customFormat="1" x14ac:dyDescent="0.4"/>
    <row r="83" s="1" customFormat="1" x14ac:dyDescent="0.4"/>
    <row r="84" s="1" customFormat="1" x14ac:dyDescent="0.4"/>
    <row r="85" s="1" customFormat="1" x14ac:dyDescent="0.4"/>
    <row r="86" s="1" customFormat="1" x14ac:dyDescent="0.4"/>
    <row r="87" s="1" customFormat="1" x14ac:dyDescent="0.4"/>
    <row r="88" s="1" customFormat="1" x14ac:dyDescent="0.4"/>
    <row r="89" s="1" customFormat="1" x14ac:dyDescent="0.4"/>
    <row r="90" s="1" customFormat="1" x14ac:dyDescent="0.4"/>
    <row r="91" s="1" customFormat="1" x14ac:dyDescent="0.4"/>
    <row r="92" s="1" customFormat="1" x14ac:dyDescent="0.4"/>
    <row r="93" s="1" customFormat="1" x14ac:dyDescent="0.4"/>
    <row r="94" s="1" customFormat="1" x14ac:dyDescent="0.4"/>
    <row r="95" s="1" customFormat="1" x14ac:dyDescent="0.4"/>
    <row r="96" s="1" customFormat="1" x14ac:dyDescent="0.4"/>
    <row r="97" s="1" customFormat="1" x14ac:dyDescent="0.4"/>
  </sheetData>
  <mergeCells count="60">
    <mergeCell ref="A54:H54"/>
    <mergeCell ref="D58:E58"/>
    <mergeCell ref="A33:G33"/>
    <mergeCell ref="A5:D7"/>
    <mergeCell ref="A8:D8"/>
    <mergeCell ref="C11:D11"/>
    <mergeCell ref="G14:G24"/>
    <mergeCell ref="B14:B24"/>
    <mergeCell ref="A14:A24"/>
    <mergeCell ref="A25:A32"/>
    <mergeCell ref="B25:B32"/>
    <mergeCell ref="A53:H53"/>
    <mergeCell ref="A48:H48"/>
    <mergeCell ref="A49:H49"/>
    <mergeCell ref="F14:F24"/>
    <mergeCell ref="F25:F32"/>
    <mergeCell ref="A52:H52"/>
    <mergeCell ref="A45:H45"/>
    <mergeCell ref="A50:H50"/>
    <mergeCell ref="C12:D12"/>
    <mergeCell ref="B11:B12"/>
    <mergeCell ref="A11:A12"/>
    <mergeCell ref="A35:A43"/>
    <mergeCell ref="B35:B43"/>
    <mergeCell ref="G35:G43"/>
    <mergeCell ref="H35:H43"/>
    <mergeCell ref="E11:F11"/>
    <mergeCell ref="E12:F12"/>
    <mergeCell ref="A4:H4"/>
    <mergeCell ref="A9:H9"/>
    <mergeCell ref="A1:J1"/>
    <mergeCell ref="E5:J5"/>
    <mergeCell ref="E6:J6"/>
    <mergeCell ref="E7:J7"/>
    <mergeCell ref="E8:J8"/>
    <mergeCell ref="A2:J2"/>
    <mergeCell ref="A47:J47"/>
    <mergeCell ref="D43:E43"/>
    <mergeCell ref="I14:I24"/>
    <mergeCell ref="I25:I32"/>
    <mergeCell ref="G25:G32"/>
    <mergeCell ref="H25:H32"/>
    <mergeCell ref="H14:H24"/>
    <mergeCell ref="C14:C16"/>
    <mergeCell ref="D23:E23"/>
    <mergeCell ref="D32:E32"/>
    <mergeCell ref="D24:E24"/>
    <mergeCell ref="A44:G44"/>
    <mergeCell ref="J11:J12"/>
    <mergeCell ref="A13:J13"/>
    <mergeCell ref="H33:J33"/>
    <mergeCell ref="A34:J34"/>
    <mergeCell ref="H44:J44"/>
    <mergeCell ref="J35:J43"/>
    <mergeCell ref="I11:I12"/>
    <mergeCell ref="G11:G12"/>
    <mergeCell ref="H11:H12"/>
    <mergeCell ref="I35:I43"/>
    <mergeCell ref="J14:J32"/>
    <mergeCell ref="F35:F43"/>
  </mergeCells>
  <phoneticPr fontId="6" type="noConversion"/>
  <pageMargins left="0.11811023622047245" right="0.11811023622047245" top="0" bottom="0" header="0.31496062992125984" footer="0.31496062992125984"/>
  <pageSetup paperSize="9" scale="29" fitToHeight="0" orientation="landscape" r:id="rId1"/>
  <rowBreaks count="1" manualBreakCount="1">
    <brk id="33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348E43-C622-4FB6-BB0A-CD14E7FE41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E9356F-89C2-4A83-B399-D7A740146453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customXml/itemProps3.xml><?xml version="1.0" encoding="utf-8"?>
<ds:datastoreItem xmlns:ds="http://schemas.openxmlformats.org/officeDocument/2006/customXml" ds:itemID="{DD125419-56CE-4FDB-8C7B-BE36B88FD1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Форма для пропозиції учасника</vt:lpstr>
      <vt:lpstr>'Форма для пропозиції учасника'!Область_друку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2026-08-03T09:42:46Z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