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2" documentId="13_ncr:1_{94B465C0-ECDA-4D81-9C8E-E7255C5058EB}" xr6:coauthVersionLast="47" xr6:coauthVersionMax="47" xr10:uidLastSave="{F1446F06-6AD8-4F26-8F39-953F2740FA69}"/>
  <bookViews>
    <workbookView xWindow="28680" yWindow="-120" windowWidth="29040" windowHeight="15720" xr2:uid="{00000000-000D-0000-FFFF-FFFF00000000}"/>
  </bookViews>
  <sheets>
    <sheet name="Додаток №3 Кваліфікаційні вимог" sheetId="8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8" l="1"/>
  <c r="O50" i="8"/>
  <c r="J45" i="8"/>
  <c r="J40" i="8"/>
  <c r="J35" i="8"/>
  <c r="J28" i="8"/>
  <c r="J30" i="8" l="1"/>
</calcChain>
</file>

<file path=xl/sharedStrings.xml><?xml version="1.0" encoding="utf-8"?>
<sst xmlns="http://schemas.openxmlformats.org/spreadsheetml/2006/main" count="110" uniqueCount="75">
  <si>
    <t>Заповнити та надіслати дану форму у форматах .pdf та .xlsx. Надати документи згідно вимог цієї форми.</t>
  </si>
  <si>
    <r>
      <rPr>
        <b/>
        <sz val="14"/>
        <color theme="1"/>
        <rFont val="Times New Roman"/>
        <family val="1"/>
        <charset val="204"/>
      </rPr>
      <t>Додаток 3 до Запиту</t>
    </r>
    <r>
      <rPr>
        <sz val="14"/>
        <color theme="1"/>
        <rFont val="Times New Roman"/>
        <family val="1"/>
        <charset val="204"/>
      </rPr>
      <t xml:space="preserve">
</t>
    </r>
  </si>
  <si>
    <t>Назва постачальника
ЄДРПОУ
Контактний телефон
 e-mail</t>
  </si>
  <si>
    <t>1.Технічна оцінка</t>
  </si>
  <si>
    <t>Критерії</t>
  </si>
  <si>
    <r>
      <t xml:space="preserve">Формат подання
</t>
    </r>
    <r>
      <rPr>
        <i/>
        <sz val="12"/>
        <color rgb="FFFF0000"/>
        <rFont val="Times New Roman"/>
        <family val="1"/>
        <charset val="204"/>
      </rPr>
      <t>Кожен файл повинен мати коротку назву, що відповідає його змісту та номеру вимоги.
Для забезпечення коректного розкриття файлів, уникайте в назвах спецсимволів та довгих шляхів</t>
    </r>
    <r>
      <rPr>
        <b/>
        <sz val="12"/>
        <color theme="1"/>
        <rFont val="Times New Roman"/>
        <family val="1"/>
        <charset val="204"/>
      </rPr>
      <t>.</t>
    </r>
  </si>
  <si>
    <t>Підтвердження учасника про додавання документа (Так/Ні)</t>
  </si>
  <si>
    <t>Оцінка Замовника (балів)</t>
  </si>
  <si>
    <t>Макс. бал</t>
  </si>
  <si>
    <t>Механізм підрахунку балів</t>
  </si>
  <si>
    <t>№</t>
  </si>
  <si>
    <t>Рік реалізації</t>
  </si>
  <si>
    <t>Назва</t>
  </si>
  <si>
    <t>Призначення приміщення</t>
  </si>
  <si>
    <t>Короткий опис робіт</t>
  </si>
  <si>
    <t>Вартість, грн.</t>
  </si>
  <si>
    <t>Контактні дані Замовника</t>
  </si>
  <si>
    <t>(а) Заповнити форму в п.1.1 та додати копії договорів з подібними вимогами, акти виконаних робіт, рекомендаційні листи від клієнтів.
(б) Підтвердьте, що ви прикріпили документи, написавши «так» у клітинці праворуч; або підтвердьте, що ви не додали жодного документа, написавши «ні».</t>
  </si>
  <si>
    <r>
      <rPr>
        <b/>
        <sz val="12"/>
        <rFont val="Times New Roman"/>
        <family val="1"/>
        <charset val="204"/>
      </rPr>
      <t>5 балів</t>
    </r>
    <r>
      <rPr>
        <sz val="12"/>
        <rFont val="Times New Roman"/>
        <family val="1"/>
        <charset val="204"/>
      </rPr>
      <t xml:space="preserve"> за кожний проект, що відповідає вимогам</t>
    </r>
  </si>
  <si>
    <t>Початок</t>
  </si>
  <si>
    <t>Завер
шення</t>
  </si>
  <si>
    <t>ПІБ</t>
  </si>
  <si>
    <t>Номер телефона</t>
  </si>
  <si>
    <t>Електронна пошта</t>
  </si>
  <si>
    <t>Коментарі Замовника:</t>
  </si>
  <si>
    <t>1.2. Документальне підтвердження дозвільної та технічної спроможності виконання обсягу робіт</t>
  </si>
  <si>
    <t>Найменування документів</t>
  </si>
  <si>
    <t>Видано (дата)</t>
  </si>
  <si>
    <t>Чинне до (зазначити термін дії кожного документу)</t>
  </si>
  <si>
    <t>Примітки</t>
  </si>
  <si>
    <t xml:space="preserve">(а) Заповнити форму в п. 1.2 та додати копію необхідних документів:
(б) Підтвердьте, що ви прикріпили документ, написавши «так» у клітинці праворуч; або підтвердьте, що ви не додали жодного документа, написавши «ні».
(в) У випадку залучення субпідрядників/ співвиконавців в обсязі не менше ніж 20 відсотків, надати супровідні документи </t>
  </si>
  <si>
    <r>
      <rPr>
        <b/>
        <sz val="12"/>
        <rFont val="Times New Roman"/>
        <family val="1"/>
        <charset val="204"/>
      </rPr>
      <t>6 балів</t>
    </r>
    <r>
      <rPr>
        <sz val="12"/>
        <rFont val="Times New Roman"/>
        <family val="1"/>
        <charset val="204"/>
      </rPr>
      <t xml:space="preserve">: Повністю відповідає вимогам, надані актуальні документи,  демонструє повну інформацію та можливості в ключових сферах, документи компанії актуальні.
</t>
    </r>
    <r>
      <rPr>
        <b/>
        <sz val="12"/>
        <rFont val="Times New Roman"/>
        <family val="1"/>
        <charset val="204"/>
      </rPr>
      <t>3 бали:</t>
    </r>
    <r>
      <rPr>
        <sz val="12"/>
        <rFont val="Times New Roman"/>
        <family val="1"/>
        <charset val="204"/>
      </rPr>
      <t xml:space="preserve"> Частково відповідає вимогам демонструє недостатню інформацію або можливості в суттєвих аспектах
</t>
    </r>
    <r>
      <rPr>
        <b/>
        <sz val="12"/>
        <rFont val="Times New Roman"/>
        <family val="1"/>
        <charset val="204"/>
      </rPr>
      <t>0 балів:</t>
    </r>
    <r>
      <rPr>
        <sz val="12"/>
        <rFont val="Times New Roman"/>
        <family val="1"/>
        <charset val="204"/>
      </rPr>
      <t xml:space="preserve"> Невідповідність вимогам – демонстрація недостатньої  інформації чи можливостей або відсутність доказів наданої інформації</t>
    </r>
  </si>
  <si>
    <t>Стаття</t>
  </si>
  <si>
    <t xml:space="preserve">2023, 2024, 2025 рік 
</t>
  </si>
  <si>
    <t>Вимога Замовника, грн, не менше</t>
  </si>
  <si>
    <t>Фактичний Звіт Підрядника, грн</t>
  </si>
  <si>
    <t>Чистий дохід від реалізації продукції (товарів, робіт, послуг)</t>
  </si>
  <si>
    <t>-</t>
  </si>
  <si>
    <t>Інші доходи</t>
  </si>
  <si>
    <t>Разом доходи</t>
  </si>
  <si>
    <t>2025 рік</t>
  </si>
  <si>
    <t xml:space="preserve">Вимога Замовника, грн, </t>
  </si>
  <si>
    <t>2024 рік</t>
  </si>
  <si>
    <t>2023 рік</t>
  </si>
  <si>
    <t>2. Висновок</t>
  </si>
  <si>
    <t>ПІБ керівника компанії-Учасника :</t>
  </si>
  <si>
    <t xml:space="preserve">Дата: </t>
  </si>
  <si>
    <t>Підпис, печатка компанії:</t>
  </si>
  <si>
    <r>
      <t xml:space="preserve">(a) Додайте  лист-гарантію з підписом керівника та печаткою, що </t>
    </r>
    <r>
      <rPr>
        <b/>
        <u/>
        <sz val="12"/>
        <rFont val="Times New Roman"/>
        <family val="1"/>
        <charset val="204"/>
      </rPr>
      <t xml:space="preserve">всі послуги/роботи будуть виконані виключно власними силами та ресурсами компанії
</t>
    </r>
    <r>
      <rPr>
        <sz val="12"/>
        <rFont val="Times New Roman"/>
        <family val="1"/>
        <charset val="204"/>
      </rPr>
      <t xml:space="preserve">
або </t>
    </r>
    <r>
      <rPr>
        <b/>
        <u/>
        <sz val="12"/>
        <rFont val="Times New Roman"/>
        <family val="1"/>
        <charset val="204"/>
      </rPr>
      <t>лист-гарантію, що буде залучати субпідрядників на виконання робіт, які не перевищують 20% від загальної суми цінової пропозиції.</t>
    </r>
    <r>
      <rPr>
        <sz val="12"/>
        <rFont val="Times New Roman"/>
        <family val="1"/>
        <charset val="204"/>
      </rPr>
      <t xml:space="preserve"> Учасник також має надати перелік робіт, які планується передати субпідрядникам, 
або </t>
    </r>
    <r>
      <rPr>
        <b/>
        <u/>
        <sz val="12"/>
        <rFont val="Times New Roman"/>
        <family val="1"/>
        <charset val="204"/>
      </rPr>
      <t>лист про залучення субпідрядної компанії з повним переліком робіт, які він планує передати субпідрядникам</t>
    </r>
    <r>
      <rPr>
        <sz val="12"/>
        <rFont val="Times New Roman"/>
        <family val="1"/>
        <charset val="204"/>
      </rPr>
      <t>,</t>
    </r>
    <r>
      <rPr>
        <b/>
        <u/>
        <sz val="12"/>
        <rFont val="Times New Roman"/>
        <family val="1"/>
        <charset val="204"/>
      </rPr>
      <t xml:space="preserve"> що перевищують 20% від загальної суми цінової пропозиції</t>
    </r>
    <r>
      <rPr>
        <sz val="12"/>
        <rFont val="Times New Roman"/>
        <family val="1"/>
        <charset val="204"/>
      </rPr>
      <t>. а також інформацію про цих субпідрядників.
.</t>
    </r>
  </si>
  <si>
    <t xml:space="preserve">До 20%
</t>
  </si>
  <si>
    <t>Більше 20%</t>
  </si>
  <si>
    <t>(a) Додайте необхідний документ.
(б) Підтвердьте, що ви прикріпили документ, написавши «так» у клітинці праворуч, або підтвердьте, що ви не додали жодного документа, написавши «ні».</t>
  </si>
  <si>
    <r>
      <rPr>
        <b/>
        <u/>
        <sz val="12"/>
        <color theme="1"/>
        <rFont val="Times New Roman"/>
        <family val="1"/>
        <charset val="204"/>
      </rPr>
      <t xml:space="preserve">10 балів: </t>
    </r>
    <r>
      <rPr>
        <sz val="12"/>
        <color theme="1"/>
        <rFont val="Times New Roman"/>
        <family val="1"/>
        <charset val="204"/>
      </rPr>
      <t xml:space="preserve"> Учасник у листі- гарантії чітко зазначив, що не планує залучати субпідрядників для виконання жодної частини робіт, або в обсязі ло 20% від загальної суми цінової пропозиції.
</t>
    </r>
    <r>
      <rPr>
        <b/>
        <u/>
        <sz val="12"/>
        <color theme="1"/>
        <rFont val="Times New Roman"/>
        <family val="1"/>
        <charset val="204"/>
      </rPr>
      <t>0 балів:</t>
    </r>
    <r>
      <rPr>
        <sz val="12"/>
        <color theme="1"/>
        <rFont val="Times New Roman"/>
        <family val="1"/>
        <charset val="204"/>
      </rPr>
      <t xml:space="preserve"> Учасник у листі зазначив, що планує залучати субпідрядників на виконання робіт, що перевищують 20% від загальної суми цінової пропозиції.  </t>
    </r>
  </si>
  <si>
    <r>
      <rPr>
        <u/>
        <sz val="12"/>
        <rFont val="Times New Roman"/>
        <family val="1"/>
        <charset val="204"/>
      </rPr>
      <t>Субпідрядні організції  не залучаються, або залучаються в обсязі до 20% від загальної суми цінової пропозиції.</t>
    </r>
    <r>
      <rPr>
        <sz val="12"/>
        <rFont val="Times New Roman"/>
        <family val="1"/>
        <charset val="204"/>
      </rPr>
      <t xml:space="preserve">
Всі послуги/роботи будуть виконані виключно власними силами та ресурсами компанії, або обсяг робіт, які планується виконувати субпідрядними організаціями, не перевищує 20% кошторисної вартості
</t>
    </r>
  </si>
  <si>
    <t>Так/ні</t>
  </si>
  <si>
    <r>
      <rPr>
        <u/>
        <sz val="12"/>
        <rFont val="Times New Roman"/>
        <family val="1"/>
        <charset val="204"/>
      </rPr>
      <t>Субпідрядні організації залучаються  на виконання послуг/робіт, які перевищують 20% від загальної суми цінової пропозиції.</t>
    </r>
    <r>
      <rPr>
        <sz val="12"/>
        <rFont val="Times New Roman"/>
        <family val="1"/>
        <charset val="204"/>
      </rPr>
      <t xml:space="preserve"> 
В такому випадку, надати перелік робіт, які планується виконувати силами субпідрядних організації, а також назву сібпідрядних організацій.</t>
    </r>
  </si>
  <si>
    <r>
      <rPr>
        <b/>
        <sz val="12"/>
        <color theme="1"/>
        <rFont val="Times New Roman"/>
        <family val="1"/>
        <charset val="204"/>
      </rPr>
      <t xml:space="preserve">1.3 Виконання робіт власними силами </t>
    </r>
    <r>
      <rPr>
        <sz val="12"/>
        <color theme="1"/>
        <rFont val="Times New Roman"/>
        <family val="1"/>
        <charset val="204"/>
      </rPr>
      <t>( готовність та здатність Учасника виконати всі роботи, що є предметом закупівлі, без залучення третіх осіб (субпідрядників)</t>
    </r>
  </si>
  <si>
    <r>
      <rPr>
        <sz val="12"/>
        <rFont val="Times New Roman"/>
        <family val="1"/>
        <charset val="204"/>
      </rPr>
      <t xml:space="preserve">1.4. Підтвердження достатності оборотних коштів за останніх три роки 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(вказати середні показники за три роки)</t>
    </r>
  </si>
  <si>
    <t xml:space="preserve">1.4.1. Підтвердження достатності оборотних коштів за 2025 рік </t>
  </si>
  <si>
    <t xml:space="preserve">1.4.2. Підтвердження достатності оборотних коштів за 2024 рік </t>
  </si>
  <si>
    <t xml:space="preserve">1.4.3. Підтвердження достатності оборотних коштів за 2023 рік </t>
  </si>
  <si>
    <t>Декларація відповідності матеріально-технічної бази вимогам законодавства з питань охорони праці (за наявності).</t>
  </si>
  <si>
    <t xml:space="preserve">Дозвіл або декларація на виконання робіт підвищеної небезпеки </t>
  </si>
  <si>
    <t>Посвідчення працівників щодо виконання робіт на висоті.</t>
  </si>
  <si>
    <t>Посвідчення працівників з електробезпеки (не нижче ІІІ групи).</t>
  </si>
  <si>
    <t>Посвідчення або протоколи перевірки знань з охорони праці керівників та відповідальних осіб.</t>
  </si>
  <si>
    <t>Посвідчення зварювальників або документи, що підтверджують їх кваліфікацію.</t>
  </si>
  <si>
    <t>Свідоцтво про повірку геодезичного обладнання або договір на геодезичний супровід (за наявності).</t>
  </si>
  <si>
    <r>
      <rPr>
        <b/>
        <sz val="12"/>
        <rFont val="Times New Roman"/>
        <family val="1"/>
        <charset val="204"/>
      </rPr>
      <t xml:space="preserve">10 балів: </t>
    </r>
    <r>
      <rPr>
        <sz val="12"/>
        <rFont val="Times New Roman"/>
        <family val="1"/>
        <charset val="204"/>
      </rPr>
      <t xml:space="preserve">середній оборот компанії за три роки складає більше 50 мільонів гривень; 
</t>
    </r>
    <r>
      <rPr>
        <b/>
        <sz val="12"/>
        <rFont val="Times New Roman"/>
        <family val="1"/>
        <charset val="204"/>
      </rPr>
      <t>5 балів:</t>
    </r>
    <r>
      <rPr>
        <sz val="12"/>
        <rFont val="Times New Roman"/>
        <family val="1"/>
        <charset val="204"/>
      </rPr>
      <t xml:space="preserve"> середній оборот компанії за три роки складає від 30 до 50 мільонів гривень;  
</t>
    </r>
    <r>
      <rPr>
        <b/>
        <sz val="12"/>
        <rFont val="Times New Roman"/>
        <family val="1"/>
        <charset val="204"/>
      </rPr>
      <t>0 балів:</t>
    </r>
    <r>
      <rPr>
        <sz val="12"/>
        <rFont val="Times New Roman"/>
        <family val="1"/>
        <charset val="204"/>
      </rPr>
      <t xml:space="preserve"> середній оборот компанії за три роки складає  менше 30 мільонів гривень. </t>
    </r>
  </si>
  <si>
    <t>(а) Подайте Звіти про фінансові результати (Форму № 2-мс) за 2023, 2024, 2025р., та надайте середні показники за три роки
(б) Підтвердьте, що ви прикріпили документи, написавши «так» у клітинці праворуч; або підтвердьте, що ви не додали жодного документа, написавши «ні»
(в) Заповнити форму в п. 1.4</t>
  </si>
  <si>
    <t>(а) Подайте Звіт про фінансові результати (Форму № 2-мс) за 2025р., або інший документ з чітким зазначенням обороту компанії за 2025 рік.
(б) Підтвердьте, що ви прикріпили документ, написавши «так» у клітинці праворуч; або підтвердьте, що ви не додали жодного документа, написавши «ні»
(в) Заповнити форму в п. 1.4.1</t>
  </si>
  <si>
    <t>(а) Подайте Звіт про фінансові результати (Форму № 2-мс) за 2024р., або інший документ з чітким зазначенням обороту компанії за 2024 рік.
(б) Підтвердьте, що ви прикріпили документ, написавши «так» у клітинці праворуч; або підтвердьте, що ви не додали жодного документа, написавши «ні»
(в) Заповнити форму в п. 1.4.2</t>
  </si>
  <si>
    <t>(а) Подайте Звіт про фінансові результати (Форму № 2-мс) за 2023р., або інший документ з чітким зазначенням обороту компанії за 2023 рік.
(б) Підтвердьте, що ви прикріпили документ, написавши «так» у клітинці праворуч; або підтвердьте, що ви не додали жодного документа, написавши «ні»
(в) Заповнити форму в п. 1.4.3</t>
  </si>
  <si>
    <r>
      <t>1.1. Підтверджена історія успішного надання подібних послуг (копії договорів з подібними вимогами, акти виконаних робіт, рекомендаційні листи від клієнтів за цими договорами з підписами та печатками ) вартістю від</t>
    </r>
    <r>
      <rPr>
        <b/>
        <sz val="12"/>
        <rFont val="Times New Roman"/>
        <family val="1"/>
        <charset val="204"/>
      </rPr>
      <t xml:space="preserve"> 15 мільонів гривень. Під аналогічними договорами розуміються договори на виконання будівельних робіт з нового будівництва, реконструкції, капітального ремонту або технічного переоснащення будівель та споруд, що включали виконання загальнобудівельних робіт та/або монтаж металевих конструкцій. </t>
    </r>
    <r>
      <rPr>
        <sz val="12"/>
        <rFont val="Times New Roman"/>
        <family val="1"/>
        <charset val="204"/>
      </rPr>
      <t xml:space="preserve"> Кількість і опис подібних будівельних проектів, які були задовільно завершені протягом останніх 5 років. Будь ласка, додайте не менше 2 проектів.   
 (Копії договорів, акти виконаних робіт та рекомендаційні листи до наданих договорів без зазначення вартості виконаних робіт не будуть прийняті до розгляду) </t>
    </r>
  </si>
  <si>
    <t>Форма відповідності кваліфікаційним вимогам для
тендеру на закупівлю комплексу робіт зі зведення капітальних конструкцій тренувально-логістичного центру в Бориспільському районі, Київської області.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</si>
</sst>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₴&quot;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9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2" fillId="5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right" vertical="top" wrapText="1"/>
    </xf>
    <xf numFmtId="0" fontId="4" fillId="3" borderId="24" xfId="0" applyFont="1" applyFill="1" applyBorder="1" applyAlignment="1">
      <alignment horizontal="right" vertical="top"/>
    </xf>
    <xf numFmtId="0" fontId="4" fillId="3" borderId="30" xfId="0" applyFont="1" applyFill="1" applyBorder="1" applyAlignment="1">
      <alignment horizontal="right" vertical="top"/>
    </xf>
    <xf numFmtId="0" fontId="0" fillId="2" borderId="0" xfId="0" applyFill="1"/>
    <xf numFmtId="0" fontId="1" fillId="2" borderId="0" xfId="0" applyFont="1" applyFill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7" borderId="8" xfId="0" applyFont="1" applyFill="1" applyBorder="1" applyAlignment="1">
      <alignment horizontal="center" vertical="center" wrapText="1"/>
    </xf>
    <xf numFmtId="0" fontId="0" fillId="8" borderId="0" xfId="0" applyFill="1"/>
    <xf numFmtId="0" fontId="3" fillId="8" borderId="8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right" vertical="top" wrapText="1"/>
    </xf>
    <xf numFmtId="0" fontId="6" fillId="2" borderId="10" xfId="0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top"/>
    </xf>
    <xf numFmtId="0" fontId="2" fillId="5" borderId="8" xfId="0" applyFont="1" applyFill="1" applyBorder="1" applyAlignment="1">
      <alignment horizontal="center" vertical="top"/>
    </xf>
    <xf numFmtId="0" fontId="2" fillId="5" borderId="9" xfId="0" applyFont="1" applyFill="1" applyBorder="1" applyAlignment="1">
      <alignment horizontal="center" vertical="top"/>
    </xf>
    <xf numFmtId="0" fontId="3" fillId="6" borderId="8" xfId="0" applyFont="1" applyFill="1" applyBorder="1" applyAlignment="1">
      <alignment horizontal="center" vertical="top" wrapText="1"/>
    </xf>
    <xf numFmtId="0" fontId="3" fillId="6" borderId="8" xfId="0" quotePrefix="1" applyFont="1" applyFill="1" applyBorder="1" applyAlignment="1">
      <alignment horizontal="left" vertical="top" wrapText="1"/>
    </xf>
    <xf numFmtId="0" fontId="3" fillId="6" borderId="9" xfId="0" quotePrefix="1" applyFont="1" applyFill="1" applyBorder="1" applyAlignment="1">
      <alignment horizontal="left" vertical="top" wrapText="1"/>
    </xf>
    <xf numFmtId="0" fontId="2" fillId="6" borderId="27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left" vertical="top" wrapText="1"/>
    </xf>
    <xf numFmtId="0" fontId="3" fillId="6" borderId="19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left" vertical="top" wrapText="1"/>
    </xf>
    <xf numFmtId="0" fontId="3" fillId="8" borderId="19" xfId="0" applyFont="1" applyFill="1" applyBorder="1" applyAlignment="1">
      <alignment horizontal="left" vertical="top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center" vertical="top" wrapText="1"/>
    </xf>
    <xf numFmtId="0" fontId="3" fillId="8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center" vertical="top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3" fillId="8" borderId="8" xfId="0" quotePrefix="1" applyFont="1" applyFill="1" applyBorder="1" applyAlignment="1">
      <alignment horizontal="left" vertical="top" wrapText="1"/>
    </xf>
    <xf numFmtId="0" fontId="3" fillId="8" borderId="9" xfId="0" quotePrefix="1" applyFont="1" applyFill="1" applyBorder="1" applyAlignment="1">
      <alignment horizontal="left" vertical="top" wrapText="1"/>
    </xf>
    <xf numFmtId="0" fontId="12" fillId="8" borderId="5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164" fontId="3" fillId="6" borderId="5" xfId="0" applyNumberFormat="1" applyFont="1" applyFill="1" applyBorder="1" applyAlignment="1">
      <alignment horizontal="center" vertical="center" wrapText="1"/>
    </xf>
    <xf numFmtId="164" fontId="3" fillId="6" borderId="11" xfId="0" applyNumberFormat="1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1" fillId="6" borderId="9" xfId="0" applyFont="1" applyFill="1" applyBorder="1" applyAlignment="1">
      <alignment horizontal="left" vertical="top" wrapText="1"/>
    </xf>
    <xf numFmtId="0" fontId="12" fillId="6" borderId="21" xfId="0" applyFont="1" applyFill="1" applyBorder="1" applyAlignment="1">
      <alignment horizontal="left" vertical="top" wrapText="1"/>
    </xf>
    <xf numFmtId="0" fontId="12" fillId="6" borderId="19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left" vertical="center" wrapText="1"/>
    </xf>
    <xf numFmtId="0" fontId="3" fillId="6" borderId="28" xfId="0" quotePrefix="1" applyFont="1" applyFill="1" applyBorder="1" applyAlignment="1">
      <alignment horizontal="left" vertical="center" wrapText="1"/>
    </xf>
    <xf numFmtId="0" fontId="3" fillId="6" borderId="2" xfId="0" quotePrefix="1" applyFont="1" applyFill="1" applyBorder="1" applyAlignment="1">
      <alignment horizontal="left" vertical="center" wrapText="1"/>
    </xf>
    <xf numFmtId="0" fontId="3" fillId="6" borderId="29" xfId="0" quotePrefix="1" applyFont="1" applyFill="1" applyBorder="1" applyAlignment="1">
      <alignment horizontal="left" vertical="center" wrapText="1"/>
    </xf>
    <xf numFmtId="0" fontId="3" fillId="6" borderId="3" xfId="0" quotePrefix="1" applyFont="1" applyFill="1" applyBorder="1" applyAlignment="1">
      <alignment horizontal="left" vertical="center" wrapText="1"/>
    </xf>
    <xf numFmtId="0" fontId="3" fillId="6" borderId="23" xfId="0" quotePrefix="1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2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20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0" fontId="2" fillId="6" borderId="30" xfId="0" applyFont="1" applyFill="1" applyBorder="1" applyAlignment="1">
      <alignment horizontal="left" vertical="top" wrapText="1"/>
    </xf>
    <xf numFmtId="0" fontId="2" fillId="6" borderId="31" xfId="0" applyFont="1" applyFill="1" applyBorder="1" applyAlignment="1">
      <alignment horizontal="left" vertical="top" wrapText="1"/>
    </xf>
    <xf numFmtId="0" fontId="1" fillId="6" borderId="31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left" vertical="top" wrapText="1"/>
    </xf>
    <xf numFmtId="0" fontId="1" fillId="7" borderId="13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1" fillId="7" borderId="1" xfId="0" quotePrefix="1" applyFont="1" applyFill="1" applyBorder="1" applyAlignment="1">
      <alignment horizontal="left" vertical="top" wrapText="1"/>
    </xf>
    <xf numFmtId="0" fontId="1" fillId="7" borderId="34" xfId="0" quotePrefix="1" applyFont="1" applyFill="1" applyBorder="1" applyAlignment="1">
      <alignment horizontal="left" vertical="top" wrapText="1"/>
    </xf>
    <xf numFmtId="0" fontId="1" fillId="7" borderId="3" xfId="0" quotePrefix="1" applyFont="1" applyFill="1" applyBorder="1" applyAlignment="1">
      <alignment horizontal="left" vertical="top" wrapText="1"/>
    </xf>
    <xf numFmtId="0" fontId="1" fillId="7" borderId="35" xfId="0" quotePrefix="1" applyFont="1" applyFill="1" applyBorder="1" applyAlignment="1">
      <alignment horizontal="left" vertical="top" wrapText="1"/>
    </xf>
    <xf numFmtId="0" fontId="12" fillId="7" borderId="8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EDB3-C41D-4D8D-B530-B004BC917EC1}">
  <dimension ref="A1:AX55"/>
  <sheetViews>
    <sheetView tabSelected="1" topLeftCell="A18" zoomScale="71" zoomScaleNormal="71" workbookViewId="0">
      <selection sqref="A1:Q53"/>
    </sheetView>
  </sheetViews>
  <sheetFormatPr defaultRowHeight="14.4" x14ac:dyDescent="0.3"/>
  <cols>
    <col min="1" max="1" width="56.5546875" customWidth="1"/>
    <col min="2" max="2" width="11.109375" customWidth="1"/>
    <col min="3" max="4" width="11.5546875" customWidth="1"/>
    <col min="5" max="5" width="12.6640625" customWidth="1"/>
    <col min="6" max="6" width="15.21875" customWidth="1"/>
    <col min="7" max="7" width="15" customWidth="1"/>
    <col min="8" max="8" width="21" customWidth="1"/>
    <col min="9" max="9" width="19.21875" customWidth="1"/>
    <col min="10" max="10" width="22.6640625" customWidth="1"/>
    <col min="11" max="11" width="13.109375" customWidth="1"/>
    <col min="12" max="12" width="41.5546875" customWidth="1"/>
    <col min="13" max="13" width="18.88671875" customWidth="1"/>
    <col min="14" max="14" width="14.21875" customWidth="1"/>
    <col min="15" max="15" width="13.33203125" customWidth="1"/>
    <col min="17" max="17" width="27.6640625" customWidth="1"/>
    <col min="18" max="50" width="8.88671875" style="14"/>
  </cols>
  <sheetData>
    <row r="1" spans="1:50" ht="35.4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50" ht="21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1:50" ht="79.8" customHeight="1" x14ac:dyDescent="0.3">
      <c r="A3" s="25" t="s">
        <v>74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/>
    </row>
    <row r="4" spans="1:50" ht="12.6" customHeight="1" thickBot="1" x14ac:dyDescent="0.3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1"/>
    </row>
    <row r="5" spans="1:50" ht="75" customHeight="1" x14ac:dyDescent="0.3">
      <c r="A5" s="9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9"/>
      <c r="R5" s="2"/>
      <c r="S5" s="2"/>
    </row>
    <row r="6" spans="1:50" ht="30" customHeight="1" x14ac:dyDescent="0.3">
      <c r="A6" s="30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</row>
    <row r="7" spans="1:50" ht="79.8" customHeight="1" x14ac:dyDescent="0.3">
      <c r="A7" s="10" t="s">
        <v>4</v>
      </c>
      <c r="B7" s="40" t="s">
        <v>5</v>
      </c>
      <c r="C7" s="41"/>
      <c r="D7" s="41"/>
      <c r="E7" s="41"/>
      <c r="F7" s="41"/>
      <c r="G7" s="41"/>
      <c r="H7" s="41"/>
      <c r="I7" s="41"/>
      <c r="J7" s="41"/>
      <c r="K7" s="41"/>
      <c r="L7" s="42"/>
      <c r="M7" s="3" t="s">
        <v>6</v>
      </c>
      <c r="N7" s="3" t="s">
        <v>7</v>
      </c>
      <c r="O7" s="3" t="s">
        <v>8</v>
      </c>
      <c r="P7" s="40" t="s">
        <v>9</v>
      </c>
      <c r="Q7" s="43"/>
      <c r="R7" s="4"/>
      <c r="S7" s="4"/>
    </row>
    <row r="8" spans="1:50" ht="59.4" customHeight="1" x14ac:dyDescent="0.3">
      <c r="A8" s="44" t="s">
        <v>73</v>
      </c>
      <c r="B8" s="46" t="s">
        <v>10</v>
      </c>
      <c r="C8" s="46" t="s">
        <v>11</v>
      </c>
      <c r="D8" s="46"/>
      <c r="E8" s="46" t="s">
        <v>12</v>
      </c>
      <c r="F8" s="46" t="s">
        <v>13</v>
      </c>
      <c r="G8" s="46" t="s">
        <v>14</v>
      </c>
      <c r="H8" s="46" t="s">
        <v>15</v>
      </c>
      <c r="I8" s="46" t="s">
        <v>16</v>
      </c>
      <c r="J8" s="46"/>
      <c r="K8" s="46"/>
      <c r="L8" s="57" t="s">
        <v>17</v>
      </c>
      <c r="M8" s="58"/>
      <c r="N8" s="58"/>
      <c r="O8" s="33">
        <v>10</v>
      </c>
      <c r="P8" s="34" t="s">
        <v>18</v>
      </c>
      <c r="Q8" s="35"/>
    </row>
    <row r="9" spans="1:50" ht="59.4" customHeight="1" x14ac:dyDescent="0.3">
      <c r="A9" s="45"/>
      <c r="B9" s="46"/>
      <c r="C9" s="5" t="s">
        <v>19</v>
      </c>
      <c r="D9" s="5" t="s">
        <v>20</v>
      </c>
      <c r="E9" s="46"/>
      <c r="F9" s="46"/>
      <c r="G9" s="46"/>
      <c r="H9" s="46"/>
      <c r="I9" s="5" t="s">
        <v>21</v>
      </c>
      <c r="J9" s="5" t="s">
        <v>22</v>
      </c>
      <c r="K9" s="5" t="s">
        <v>23</v>
      </c>
      <c r="L9" s="57"/>
      <c r="M9" s="58"/>
      <c r="N9" s="58"/>
      <c r="O9" s="33"/>
      <c r="P9" s="34"/>
      <c r="Q9" s="35"/>
    </row>
    <row r="10" spans="1:50" ht="37.799999999999997" customHeight="1" x14ac:dyDescent="0.3">
      <c r="A10" s="45"/>
      <c r="B10" s="6">
        <v>1</v>
      </c>
      <c r="C10" s="6"/>
      <c r="D10" s="6"/>
      <c r="E10" s="7"/>
      <c r="F10" s="7"/>
      <c r="G10" s="7"/>
      <c r="H10" s="6"/>
      <c r="I10" s="6"/>
      <c r="J10" s="6"/>
      <c r="K10" s="6"/>
      <c r="L10" s="57"/>
      <c r="M10" s="58"/>
      <c r="N10" s="58"/>
      <c r="O10" s="33"/>
      <c r="P10" s="34"/>
      <c r="Q10" s="35"/>
    </row>
    <row r="11" spans="1:50" ht="31.2" customHeight="1" x14ac:dyDescent="0.3">
      <c r="A11" s="45"/>
      <c r="B11" s="6">
        <v>2</v>
      </c>
      <c r="C11" s="6"/>
      <c r="D11" s="6"/>
      <c r="E11" s="7"/>
      <c r="F11" s="7"/>
      <c r="G11" s="7"/>
      <c r="H11" s="6"/>
      <c r="I11" s="6"/>
      <c r="J11" s="6"/>
      <c r="K11" s="6"/>
      <c r="L11" s="57"/>
      <c r="M11" s="58"/>
      <c r="N11" s="58"/>
      <c r="O11" s="33"/>
      <c r="P11" s="34"/>
      <c r="Q11" s="35"/>
    </row>
    <row r="12" spans="1:50" ht="84" customHeight="1" x14ac:dyDescent="0.3">
      <c r="A12" s="45"/>
      <c r="B12" s="6"/>
      <c r="C12" s="6"/>
      <c r="D12" s="6"/>
      <c r="E12" s="7"/>
      <c r="F12" s="7"/>
      <c r="G12" s="7"/>
      <c r="H12" s="6"/>
      <c r="I12" s="6"/>
      <c r="J12" s="6"/>
      <c r="K12" s="6"/>
      <c r="L12" s="57"/>
      <c r="M12" s="58"/>
      <c r="N12" s="58"/>
      <c r="O12" s="33"/>
      <c r="P12" s="34"/>
      <c r="Q12" s="35"/>
    </row>
    <row r="13" spans="1:50" ht="21" customHeight="1" x14ac:dyDescent="0.3">
      <c r="A13" s="36" t="s">
        <v>24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  <c r="M13" s="38"/>
      <c r="N13" s="38"/>
      <c r="O13" s="38"/>
      <c r="P13" s="38"/>
      <c r="Q13" s="39"/>
    </row>
    <row r="14" spans="1:50" s="18" customFormat="1" ht="51" customHeight="1" x14ac:dyDescent="0.3">
      <c r="A14" s="47" t="s">
        <v>25</v>
      </c>
      <c r="B14" s="49" t="s">
        <v>10</v>
      </c>
      <c r="C14" s="51" t="s">
        <v>26</v>
      </c>
      <c r="D14" s="52"/>
      <c r="E14" s="52"/>
      <c r="F14" s="52"/>
      <c r="G14" s="52"/>
      <c r="H14" s="55" t="s">
        <v>27</v>
      </c>
      <c r="I14" s="55" t="s">
        <v>28</v>
      </c>
      <c r="J14" s="56" t="s">
        <v>29</v>
      </c>
      <c r="K14" s="56"/>
      <c r="L14" s="59" t="s">
        <v>30</v>
      </c>
      <c r="M14" s="60"/>
      <c r="N14" s="60"/>
      <c r="O14" s="60">
        <v>10</v>
      </c>
      <c r="P14" s="63" t="s">
        <v>31</v>
      </c>
      <c r="Q14" s="6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</row>
    <row r="15" spans="1:50" s="18" customFormat="1" ht="30.6" customHeight="1" x14ac:dyDescent="0.3">
      <c r="A15" s="48"/>
      <c r="B15" s="50"/>
      <c r="C15" s="53"/>
      <c r="D15" s="54"/>
      <c r="E15" s="54"/>
      <c r="F15" s="54"/>
      <c r="G15" s="54"/>
      <c r="H15" s="55"/>
      <c r="I15" s="55"/>
      <c r="J15" s="56"/>
      <c r="K15" s="56"/>
      <c r="L15" s="59"/>
      <c r="M15" s="60"/>
      <c r="N15" s="60"/>
      <c r="O15" s="60"/>
      <c r="P15" s="63"/>
      <c r="Q15" s="6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</row>
    <row r="16" spans="1:50" s="18" customFormat="1" ht="36.6" customHeight="1" x14ac:dyDescent="0.3">
      <c r="A16" s="48"/>
      <c r="B16" s="19">
        <v>1</v>
      </c>
      <c r="C16" s="61" t="s">
        <v>61</v>
      </c>
      <c r="D16" s="62"/>
      <c r="E16" s="62"/>
      <c r="F16" s="62"/>
      <c r="G16" s="62"/>
      <c r="H16" s="19"/>
      <c r="I16" s="19"/>
      <c r="J16" s="65"/>
      <c r="K16" s="66"/>
      <c r="L16" s="59"/>
      <c r="M16" s="60"/>
      <c r="N16" s="60"/>
      <c r="O16" s="60"/>
      <c r="P16" s="63"/>
      <c r="Q16" s="6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</row>
    <row r="17" spans="1:50" s="18" customFormat="1" ht="36.6" customHeight="1" x14ac:dyDescent="0.3">
      <c r="A17" s="48"/>
      <c r="B17" s="19">
        <v>2</v>
      </c>
      <c r="C17" s="61" t="s">
        <v>62</v>
      </c>
      <c r="D17" s="62"/>
      <c r="E17" s="62"/>
      <c r="F17" s="62"/>
      <c r="G17" s="62"/>
      <c r="H17" s="19"/>
      <c r="I17" s="19"/>
      <c r="J17" s="20"/>
      <c r="K17" s="21"/>
      <c r="L17" s="59"/>
      <c r="M17" s="60"/>
      <c r="N17" s="60"/>
      <c r="O17" s="60"/>
      <c r="P17" s="63"/>
      <c r="Q17" s="6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0" s="18" customFormat="1" ht="36.6" customHeight="1" x14ac:dyDescent="0.3">
      <c r="A18" s="48"/>
      <c r="B18" s="19">
        <v>3</v>
      </c>
      <c r="C18" s="61" t="s">
        <v>63</v>
      </c>
      <c r="D18" s="62"/>
      <c r="E18" s="62"/>
      <c r="F18" s="62"/>
      <c r="G18" s="62"/>
      <c r="H18" s="19"/>
      <c r="I18" s="19"/>
      <c r="J18" s="20"/>
      <c r="K18" s="21"/>
      <c r="L18" s="59"/>
      <c r="M18" s="60"/>
      <c r="N18" s="60"/>
      <c r="O18" s="60"/>
      <c r="P18" s="63"/>
      <c r="Q18" s="6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</row>
    <row r="19" spans="1:50" s="18" customFormat="1" ht="34.799999999999997" customHeight="1" x14ac:dyDescent="0.3">
      <c r="A19" s="48"/>
      <c r="B19" s="19">
        <v>4</v>
      </c>
      <c r="C19" s="61" t="s">
        <v>64</v>
      </c>
      <c r="D19" s="62"/>
      <c r="E19" s="62"/>
      <c r="F19" s="62"/>
      <c r="G19" s="62"/>
      <c r="H19" s="19"/>
      <c r="I19" s="19"/>
      <c r="J19" s="20"/>
      <c r="K19" s="21"/>
      <c r="L19" s="59"/>
      <c r="M19" s="60"/>
      <c r="N19" s="60"/>
      <c r="O19" s="60"/>
      <c r="P19" s="63"/>
      <c r="Q19" s="6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</row>
    <row r="20" spans="1:50" s="18" customFormat="1" ht="45.6" customHeight="1" x14ac:dyDescent="0.3">
      <c r="A20" s="48"/>
      <c r="B20" s="19">
        <v>5</v>
      </c>
      <c r="C20" s="61" t="s">
        <v>65</v>
      </c>
      <c r="D20" s="62"/>
      <c r="E20" s="62"/>
      <c r="F20" s="62"/>
      <c r="G20" s="62"/>
      <c r="H20" s="19"/>
      <c r="I20" s="19"/>
      <c r="J20" s="20"/>
      <c r="K20" s="21"/>
      <c r="L20" s="59"/>
      <c r="M20" s="60"/>
      <c r="N20" s="60"/>
      <c r="O20" s="60"/>
      <c r="P20" s="63"/>
      <c r="Q20" s="6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0" s="18" customFormat="1" ht="45.6" customHeight="1" x14ac:dyDescent="0.3">
      <c r="A21" s="48"/>
      <c r="B21" s="19">
        <v>6</v>
      </c>
      <c r="C21" s="61" t="s">
        <v>66</v>
      </c>
      <c r="D21" s="62"/>
      <c r="E21" s="62"/>
      <c r="F21" s="62"/>
      <c r="G21" s="62"/>
      <c r="H21" s="19"/>
      <c r="I21" s="19"/>
      <c r="J21" s="20"/>
      <c r="K21" s="21"/>
      <c r="L21" s="59"/>
      <c r="M21" s="60"/>
      <c r="N21" s="60"/>
      <c r="O21" s="60"/>
      <c r="P21" s="63"/>
      <c r="Q21" s="6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0" s="18" customFormat="1" ht="45.6" customHeight="1" x14ac:dyDescent="0.3">
      <c r="A22" s="48"/>
      <c r="B22" s="19">
        <v>7</v>
      </c>
      <c r="C22" s="61" t="s">
        <v>67</v>
      </c>
      <c r="D22" s="62"/>
      <c r="E22" s="62"/>
      <c r="F22" s="62"/>
      <c r="G22" s="62"/>
      <c r="H22" s="19"/>
      <c r="I22" s="19"/>
      <c r="J22" s="20"/>
      <c r="K22" s="21"/>
      <c r="L22" s="59"/>
      <c r="M22" s="60"/>
      <c r="N22" s="60"/>
      <c r="O22" s="60"/>
      <c r="P22" s="63"/>
      <c r="Q22" s="6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0" ht="86.4" customHeight="1" x14ac:dyDescent="0.3">
      <c r="A23" s="113" t="s">
        <v>56</v>
      </c>
      <c r="B23" s="128">
        <v>1</v>
      </c>
      <c r="C23" s="115" t="s">
        <v>48</v>
      </c>
      <c r="D23" s="116"/>
      <c r="E23" s="116"/>
      <c r="F23" s="116"/>
      <c r="G23" s="117"/>
      <c r="H23" s="125" t="s">
        <v>49</v>
      </c>
      <c r="I23" s="125"/>
      <c r="J23" s="125" t="s">
        <v>50</v>
      </c>
      <c r="K23" s="125"/>
      <c r="L23" s="126" t="s">
        <v>51</v>
      </c>
      <c r="M23" s="128"/>
      <c r="N23" s="128"/>
      <c r="O23" s="128">
        <v>10</v>
      </c>
      <c r="P23" s="121" t="s">
        <v>52</v>
      </c>
      <c r="Q23" s="122"/>
    </row>
    <row r="24" spans="1:50" ht="315.60000000000002" customHeight="1" x14ac:dyDescent="0.3">
      <c r="A24" s="114"/>
      <c r="B24" s="129"/>
      <c r="C24" s="118"/>
      <c r="D24" s="119"/>
      <c r="E24" s="119"/>
      <c r="F24" s="119"/>
      <c r="G24" s="120"/>
      <c r="H24" s="16" t="s">
        <v>53</v>
      </c>
      <c r="I24" s="17" t="s">
        <v>54</v>
      </c>
      <c r="J24" s="16" t="s">
        <v>55</v>
      </c>
      <c r="K24" s="17" t="s">
        <v>54</v>
      </c>
      <c r="L24" s="127"/>
      <c r="M24" s="129"/>
      <c r="N24" s="129"/>
      <c r="O24" s="129"/>
      <c r="P24" s="123"/>
      <c r="Q24" s="124"/>
    </row>
    <row r="25" spans="1:50" ht="27" customHeight="1" x14ac:dyDescent="0.3">
      <c r="A25" s="71" t="s">
        <v>24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57"/>
      <c r="M25" s="57"/>
      <c r="N25" s="57"/>
      <c r="O25" s="57"/>
      <c r="P25" s="57"/>
      <c r="Q25" s="73"/>
    </row>
    <row r="26" spans="1:50" ht="31.8" customHeight="1" x14ac:dyDescent="0.3">
      <c r="A26" s="74" t="s">
        <v>57</v>
      </c>
      <c r="B26" s="46" t="s">
        <v>10</v>
      </c>
      <c r="C26" s="46" t="s">
        <v>32</v>
      </c>
      <c r="D26" s="46"/>
      <c r="E26" s="46"/>
      <c r="F26" s="46"/>
      <c r="G26" s="46"/>
      <c r="H26" s="76" t="s">
        <v>33</v>
      </c>
      <c r="I26" s="76"/>
      <c r="J26" s="76"/>
      <c r="K26" s="76"/>
      <c r="L26" s="77" t="s">
        <v>69</v>
      </c>
      <c r="M26" s="33"/>
      <c r="N26" s="78"/>
      <c r="O26" s="81">
        <v>10</v>
      </c>
      <c r="P26" s="82" t="s">
        <v>68</v>
      </c>
      <c r="Q26" s="83"/>
    </row>
    <row r="27" spans="1:50" ht="47.4" customHeight="1" x14ac:dyDescent="0.3">
      <c r="A27" s="75"/>
      <c r="B27" s="46"/>
      <c r="C27" s="46"/>
      <c r="D27" s="46"/>
      <c r="E27" s="46"/>
      <c r="F27" s="46"/>
      <c r="G27" s="46"/>
      <c r="H27" s="67" t="s">
        <v>34</v>
      </c>
      <c r="I27" s="67"/>
      <c r="J27" s="67" t="s">
        <v>35</v>
      </c>
      <c r="K27" s="67"/>
      <c r="L27" s="77"/>
      <c r="M27" s="33"/>
      <c r="N27" s="79"/>
      <c r="O27" s="81"/>
      <c r="P27" s="84"/>
      <c r="Q27" s="85"/>
    </row>
    <row r="28" spans="1:50" ht="39" customHeight="1" x14ac:dyDescent="0.3">
      <c r="A28" s="75"/>
      <c r="B28" s="6">
        <v>1</v>
      </c>
      <c r="C28" s="68" t="s">
        <v>36</v>
      </c>
      <c r="D28" s="68"/>
      <c r="E28" s="68"/>
      <c r="F28" s="68"/>
      <c r="G28" s="68"/>
      <c r="H28" s="69" t="s">
        <v>37</v>
      </c>
      <c r="I28" s="70"/>
      <c r="J28" s="69">
        <f>(J33+J38+J43)/3</f>
        <v>0</v>
      </c>
      <c r="K28" s="70"/>
      <c r="L28" s="77"/>
      <c r="M28" s="33"/>
      <c r="N28" s="79"/>
      <c r="O28" s="81"/>
      <c r="P28" s="84"/>
      <c r="Q28" s="85"/>
    </row>
    <row r="29" spans="1:50" ht="33.6" customHeight="1" x14ac:dyDescent="0.3">
      <c r="A29" s="75"/>
      <c r="B29" s="6">
        <v>2</v>
      </c>
      <c r="C29" s="68" t="s">
        <v>38</v>
      </c>
      <c r="D29" s="68"/>
      <c r="E29" s="68"/>
      <c r="F29" s="68"/>
      <c r="G29" s="68"/>
      <c r="H29" s="69" t="s">
        <v>37</v>
      </c>
      <c r="I29" s="70"/>
      <c r="J29" s="69">
        <f>(J34+J39+J44)/3</f>
        <v>0</v>
      </c>
      <c r="K29" s="70"/>
      <c r="L29" s="77"/>
      <c r="M29" s="33"/>
      <c r="N29" s="79"/>
      <c r="O29" s="81"/>
      <c r="P29" s="84"/>
      <c r="Q29" s="85"/>
    </row>
    <row r="30" spans="1:50" ht="31.8" customHeight="1" x14ac:dyDescent="0.3">
      <c r="A30" s="75"/>
      <c r="B30" s="6">
        <v>3</v>
      </c>
      <c r="C30" s="68" t="s">
        <v>39</v>
      </c>
      <c r="D30" s="68"/>
      <c r="E30" s="68"/>
      <c r="F30" s="68"/>
      <c r="G30" s="68"/>
      <c r="H30" s="69">
        <v>50000000</v>
      </c>
      <c r="I30" s="70"/>
      <c r="J30" s="69">
        <f>J28+J29</f>
        <v>0</v>
      </c>
      <c r="K30" s="70"/>
      <c r="L30" s="77"/>
      <c r="M30" s="33"/>
      <c r="N30" s="79"/>
      <c r="O30" s="81"/>
      <c r="P30" s="84"/>
      <c r="Q30" s="85"/>
    </row>
    <row r="31" spans="1:50" ht="30" customHeight="1" x14ac:dyDescent="0.3">
      <c r="A31" s="44" t="s">
        <v>58</v>
      </c>
      <c r="B31" s="46" t="s">
        <v>10</v>
      </c>
      <c r="C31" s="46" t="s">
        <v>32</v>
      </c>
      <c r="D31" s="46"/>
      <c r="E31" s="46"/>
      <c r="F31" s="46"/>
      <c r="G31" s="46"/>
      <c r="H31" s="67" t="s">
        <v>40</v>
      </c>
      <c r="I31" s="67"/>
      <c r="J31" s="67"/>
      <c r="K31" s="67"/>
      <c r="L31" s="77" t="s">
        <v>70</v>
      </c>
      <c r="M31" s="33"/>
      <c r="N31" s="79"/>
      <c r="O31" s="81"/>
      <c r="P31" s="84"/>
      <c r="Q31" s="85"/>
    </row>
    <row r="32" spans="1:50" ht="29.4" customHeight="1" x14ac:dyDescent="0.3">
      <c r="A32" s="45"/>
      <c r="B32" s="46"/>
      <c r="C32" s="46"/>
      <c r="D32" s="46"/>
      <c r="E32" s="46"/>
      <c r="F32" s="46"/>
      <c r="G32" s="46"/>
      <c r="H32" s="67" t="s">
        <v>41</v>
      </c>
      <c r="I32" s="67"/>
      <c r="J32" s="67" t="s">
        <v>35</v>
      </c>
      <c r="K32" s="67"/>
      <c r="L32" s="77"/>
      <c r="M32" s="33"/>
      <c r="N32" s="79"/>
      <c r="O32" s="81"/>
      <c r="P32" s="84"/>
      <c r="Q32" s="85"/>
    </row>
    <row r="33" spans="1:17" ht="28.8" customHeight="1" x14ac:dyDescent="0.3">
      <c r="A33" s="45"/>
      <c r="B33" s="6">
        <v>1</v>
      </c>
      <c r="C33" s="68" t="s">
        <v>36</v>
      </c>
      <c r="D33" s="68"/>
      <c r="E33" s="68"/>
      <c r="F33" s="68"/>
      <c r="G33" s="68"/>
      <c r="H33" s="69" t="s">
        <v>37</v>
      </c>
      <c r="I33" s="70"/>
      <c r="J33" s="69"/>
      <c r="K33" s="70"/>
      <c r="L33" s="77"/>
      <c r="M33" s="33"/>
      <c r="N33" s="79"/>
      <c r="O33" s="81"/>
      <c r="P33" s="84"/>
      <c r="Q33" s="85"/>
    </row>
    <row r="34" spans="1:17" ht="31.8" customHeight="1" x14ac:dyDescent="0.3">
      <c r="A34" s="45"/>
      <c r="B34" s="6">
        <v>2</v>
      </c>
      <c r="C34" s="68" t="s">
        <v>38</v>
      </c>
      <c r="D34" s="68"/>
      <c r="E34" s="68"/>
      <c r="F34" s="68"/>
      <c r="G34" s="68"/>
      <c r="H34" s="69" t="s">
        <v>37</v>
      </c>
      <c r="I34" s="70"/>
      <c r="J34" s="69"/>
      <c r="K34" s="70"/>
      <c r="L34" s="77"/>
      <c r="M34" s="33"/>
      <c r="N34" s="79"/>
      <c r="O34" s="81"/>
      <c r="P34" s="84"/>
      <c r="Q34" s="85"/>
    </row>
    <row r="35" spans="1:17" ht="43.8" customHeight="1" x14ac:dyDescent="0.3">
      <c r="A35" s="45"/>
      <c r="B35" s="6">
        <v>3</v>
      </c>
      <c r="C35" s="68" t="s">
        <v>39</v>
      </c>
      <c r="D35" s="68"/>
      <c r="E35" s="68"/>
      <c r="F35" s="68"/>
      <c r="G35" s="68"/>
      <c r="H35" s="69">
        <v>50000000</v>
      </c>
      <c r="I35" s="70"/>
      <c r="J35" s="69">
        <f>J33+J34</f>
        <v>0</v>
      </c>
      <c r="K35" s="70"/>
      <c r="L35" s="77"/>
      <c r="M35" s="33"/>
      <c r="N35" s="79"/>
      <c r="O35" s="81"/>
      <c r="P35" s="84"/>
      <c r="Q35" s="85"/>
    </row>
    <row r="36" spans="1:17" ht="31.8" customHeight="1" x14ac:dyDescent="0.3">
      <c r="A36" s="44" t="s">
        <v>59</v>
      </c>
      <c r="B36" s="46" t="s">
        <v>10</v>
      </c>
      <c r="C36" s="46" t="s">
        <v>32</v>
      </c>
      <c r="D36" s="46"/>
      <c r="E36" s="46"/>
      <c r="F36" s="46"/>
      <c r="G36" s="46"/>
      <c r="H36" s="67" t="s">
        <v>42</v>
      </c>
      <c r="I36" s="67"/>
      <c r="J36" s="67"/>
      <c r="K36" s="67"/>
      <c r="L36" s="77" t="s">
        <v>71</v>
      </c>
      <c r="M36" s="33"/>
      <c r="N36" s="79"/>
      <c r="O36" s="81"/>
      <c r="P36" s="84"/>
      <c r="Q36" s="85"/>
    </row>
    <row r="37" spans="1:17" ht="27.6" customHeight="1" x14ac:dyDescent="0.3">
      <c r="A37" s="45"/>
      <c r="B37" s="46"/>
      <c r="C37" s="46"/>
      <c r="D37" s="46"/>
      <c r="E37" s="46"/>
      <c r="F37" s="46"/>
      <c r="G37" s="46"/>
      <c r="H37" s="67" t="s">
        <v>41</v>
      </c>
      <c r="I37" s="67"/>
      <c r="J37" s="67" t="s">
        <v>35</v>
      </c>
      <c r="K37" s="67"/>
      <c r="L37" s="77"/>
      <c r="M37" s="33"/>
      <c r="N37" s="79"/>
      <c r="O37" s="81"/>
      <c r="P37" s="84"/>
      <c r="Q37" s="85"/>
    </row>
    <row r="38" spans="1:17" ht="35.4" customHeight="1" x14ac:dyDescent="0.3">
      <c r="A38" s="45"/>
      <c r="B38" s="6">
        <v>1</v>
      </c>
      <c r="C38" s="68" t="s">
        <v>36</v>
      </c>
      <c r="D38" s="68"/>
      <c r="E38" s="68"/>
      <c r="F38" s="68"/>
      <c r="G38" s="68"/>
      <c r="H38" s="69" t="s">
        <v>37</v>
      </c>
      <c r="I38" s="70"/>
      <c r="J38" s="69"/>
      <c r="K38" s="70"/>
      <c r="L38" s="77"/>
      <c r="M38" s="33"/>
      <c r="N38" s="79"/>
      <c r="O38" s="81"/>
      <c r="P38" s="84"/>
      <c r="Q38" s="85"/>
    </row>
    <row r="39" spans="1:17" ht="37.799999999999997" customHeight="1" x14ac:dyDescent="0.3">
      <c r="A39" s="45"/>
      <c r="B39" s="6">
        <v>2</v>
      </c>
      <c r="C39" s="68" t="s">
        <v>38</v>
      </c>
      <c r="D39" s="68"/>
      <c r="E39" s="68"/>
      <c r="F39" s="68"/>
      <c r="G39" s="68"/>
      <c r="H39" s="69" t="s">
        <v>37</v>
      </c>
      <c r="I39" s="70"/>
      <c r="J39" s="69"/>
      <c r="K39" s="70"/>
      <c r="L39" s="77"/>
      <c r="M39" s="33"/>
      <c r="N39" s="79"/>
      <c r="O39" s="81"/>
      <c r="P39" s="84"/>
      <c r="Q39" s="85"/>
    </row>
    <row r="40" spans="1:17" ht="33.6" customHeight="1" x14ac:dyDescent="0.3">
      <c r="A40" s="45"/>
      <c r="B40" s="6">
        <v>3</v>
      </c>
      <c r="C40" s="68" t="s">
        <v>39</v>
      </c>
      <c r="D40" s="68"/>
      <c r="E40" s="68"/>
      <c r="F40" s="68"/>
      <c r="G40" s="68"/>
      <c r="H40" s="69">
        <v>50000000</v>
      </c>
      <c r="I40" s="70"/>
      <c r="J40" s="69">
        <f>J38+J39</f>
        <v>0</v>
      </c>
      <c r="K40" s="70"/>
      <c r="L40" s="77"/>
      <c r="M40" s="33"/>
      <c r="N40" s="79"/>
      <c r="O40" s="81"/>
      <c r="P40" s="84"/>
      <c r="Q40" s="85"/>
    </row>
    <row r="41" spans="1:17" ht="27" customHeight="1" x14ac:dyDescent="0.3">
      <c r="A41" s="44" t="s">
        <v>60</v>
      </c>
      <c r="B41" s="46" t="s">
        <v>10</v>
      </c>
      <c r="C41" s="46" t="s">
        <v>32</v>
      </c>
      <c r="D41" s="46"/>
      <c r="E41" s="46"/>
      <c r="F41" s="46"/>
      <c r="G41" s="46"/>
      <c r="H41" s="67" t="s">
        <v>43</v>
      </c>
      <c r="I41" s="67"/>
      <c r="J41" s="67"/>
      <c r="K41" s="67"/>
      <c r="L41" s="77" t="s">
        <v>72</v>
      </c>
      <c r="M41" s="33"/>
      <c r="N41" s="79"/>
      <c r="O41" s="81"/>
      <c r="P41" s="84"/>
      <c r="Q41" s="85"/>
    </row>
    <row r="42" spans="1:17" ht="30.6" customHeight="1" x14ac:dyDescent="0.3">
      <c r="A42" s="45"/>
      <c r="B42" s="46"/>
      <c r="C42" s="46"/>
      <c r="D42" s="46"/>
      <c r="E42" s="46"/>
      <c r="F42" s="46"/>
      <c r="G42" s="46"/>
      <c r="H42" s="67" t="s">
        <v>41</v>
      </c>
      <c r="I42" s="67"/>
      <c r="J42" s="67" t="s">
        <v>35</v>
      </c>
      <c r="K42" s="67"/>
      <c r="L42" s="77"/>
      <c r="M42" s="33"/>
      <c r="N42" s="79"/>
      <c r="O42" s="81"/>
      <c r="P42" s="84"/>
      <c r="Q42" s="85"/>
    </row>
    <row r="43" spans="1:17" ht="35.4" customHeight="1" x14ac:dyDescent="0.3">
      <c r="A43" s="45"/>
      <c r="B43" s="6">
        <v>1</v>
      </c>
      <c r="C43" s="68" t="s">
        <v>36</v>
      </c>
      <c r="D43" s="68"/>
      <c r="E43" s="68"/>
      <c r="F43" s="68"/>
      <c r="G43" s="68"/>
      <c r="H43" s="69" t="s">
        <v>37</v>
      </c>
      <c r="I43" s="70"/>
      <c r="J43" s="69"/>
      <c r="K43" s="70"/>
      <c r="L43" s="77"/>
      <c r="M43" s="33"/>
      <c r="N43" s="79"/>
      <c r="O43" s="81"/>
      <c r="P43" s="84"/>
      <c r="Q43" s="85"/>
    </row>
    <row r="44" spans="1:17" ht="29.4" customHeight="1" x14ac:dyDescent="0.3">
      <c r="A44" s="45"/>
      <c r="B44" s="6">
        <v>2</v>
      </c>
      <c r="C44" s="68" t="s">
        <v>38</v>
      </c>
      <c r="D44" s="68"/>
      <c r="E44" s="68"/>
      <c r="F44" s="68"/>
      <c r="G44" s="68"/>
      <c r="H44" s="69" t="s">
        <v>37</v>
      </c>
      <c r="I44" s="70"/>
      <c r="J44" s="69"/>
      <c r="K44" s="70"/>
      <c r="L44" s="77"/>
      <c r="M44" s="33"/>
      <c r="N44" s="79"/>
      <c r="O44" s="81"/>
      <c r="P44" s="84"/>
      <c r="Q44" s="85"/>
    </row>
    <row r="45" spans="1:17" ht="34.200000000000003" customHeight="1" x14ac:dyDescent="0.3">
      <c r="A45" s="45"/>
      <c r="B45" s="6">
        <v>3</v>
      </c>
      <c r="C45" s="68" t="s">
        <v>39</v>
      </c>
      <c r="D45" s="68"/>
      <c r="E45" s="68"/>
      <c r="F45" s="68"/>
      <c r="G45" s="68"/>
      <c r="H45" s="69">
        <v>50000000</v>
      </c>
      <c r="I45" s="70"/>
      <c r="J45" s="69">
        <f>J43+J44</f>
        <v>0</v>
      </c>
      <c r="K45" s="70"/>
      <c r="L45" s="77"/>
      <c r="M45" s="33"/>
      <c r="N45" s="80"/>
      <c r="O45" s="81"/>
      <c r="P45" s="86"/>
      <c r="Q45" s="87"/>
    </row>
    <row r="46" spans="1:17" ht="21.6" customHeight="1" thickBot="1" x14ac:dyDescent="0.35">
      <c r="A46" s="98" t="s">
        <v>24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100"/>
      <c r="M46" s="100"/>
      <c r="N46" s="100"/>
      <c r="O46" s="100"/>
      <c r="P46" s="100"/>
      <c r="Q46" s="101"/>
    </row>
    <row r="47" spans="1:17" ht="21.6" customHeight="1" thickBot="1" x14ac:dyDescent="0.35"/>
    <row r="48" spans="1:17" ht="28.8" customHeight="1" x14ac:dyDescent="0.3">
      <c r="A48" s="102" t="s">
        <v>44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4"/>
    </row>
    <row r="49" spans="1:17" ht="59.4" customHeight="1" x14ac:dyDescent="0.3">
      <c r="A49" s="105" t="s">
        <v>24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7"/>
      <c r="N49" s="8" t="s">
        <v>7</v>
      </c>
      <c r="O49" s="8" t="s">
        <v>8</v>
      </c>
      <c r="P49" s="108"/>
      <c r="Q49" s="109"/>
    </row>
    <row r="50" spans="1:17" ht="23.4" customHeight="1" x14ac:dyDescent="0.3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2"/>
      <c r="N50" s="8">
        <v>0</v>
      </c>
      <c r="O50" s="8">
        <f>SUM(O8:O46)</f>
        <v>40</v>
      </c>
      <c r="P50" s="108"/>
      <c r="Q50" s="109"/>
    </row>
    <row r="51" spans="1:17" ht="36" customHeight="1" x14ac:dyDescent="0.3">
      <c r="A51" s="11" t="s">
        <v>45</v>
      </c>
      <c r="B51" s="88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90"/>
    </row>
    <row r="52" spans="1:17" ht="31.8" customHeight="1" x14ac:dyDescent="0.3">
      <c r="A52" s="12" t="s">
        <v>46</v>
      </c>
      <c r="B52" s="91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</row>
    <row r="53" spans="1:17" ht="31.8" customHeight="1" thickBot="1" x14ac:dyDescent="0.35">
      <c r="A53" s="13" t="s">
        <v>47</v>
      </c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</row>
    <row r="54" spans="1:17" s="14" customFormat="1" ht="59.4" customHeight="1" x14ac:dyDescent="0.3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</row>
    <row r="55" spans="1:17" s="14" customFormat="1" ht="59.4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5"/>
      <c r="P55" s="15"/>
      <c r="Q55" s="2"/>
    </row>
  </sheetData>
  <mergeCells count="133">
    <mergeCell ref="A23:A24"/>
    <mergeCell ref="C23:G24"/>
    <mergeCell ref="P23:Q24"/>
    <mergeCell ref="H23:I23"/>
    <mergeCell ref="J23:K23"/>
    <mergeCell ref="L23:L24"/>
    <mergeCell ref="B23:B24"/>
    <mergeCell ref="M23:M24"/>
    <mergeCell ref="N23:N24"/>
    <mergeCell ref="O23:O24"/>
    <mergeCell ref="B52:Q52"/>
    <mergeCell ref="B53:Q53"/>
    <mergeCell ref="A54:Q54"/>
    <mergeCell ref="A46:Q46"/>
    <mergeCell ref="A48:Q48"/>
    <mergeCell ref="A49:M49"/>
    <mergeCell ref="P49:Q49"/>
    <mergeCell ref="A50:M50"/>
    <mergeCell ref="P50:Q50"/>
    <mergeCell ref="J43:K43"/>
    <mergeCell ref="C44:G44"/>
    <mergeCell ref="H44:I44"/>
    <mergeCell ref="J44:K44"/>
    <mergeCell ref="A41:A45"/>
    <mergeCell ref="B41:B42"/>
    <mergeCell ref="C41:G42"/>
    <mergeCell ref="H41:K41"/>
    <mergeCell ref="B51:Q51"/>
    <mergeCell ref="L41:L45"/>
    <mergeCell ref="M41:M45"/>
    <mergeCell ref="H42:I42"/>
    <mergeCell ref="J42:K42"/>
    <mergeCell ref="C43:G43"/>
    <mergeCell ref="H43:I43"/>
    <mergeCell ref="C45:G45"/>
    <mergeCell ref="H45:I45"/>
    <mergeCell ref="J45:K45"/>
    <mergeCell ref="A36:A40"/>
    <mergeCell ref="B36:B37"/>
    <mergeCell ref="C36:G37"/>
    <mergeCell ref="H36:K36"/>
    <mergeCell ref="L36:L40"/>
    <mergeCell ref="M36:M40"/>
    <mergeCell ref="H37:I37"/>
    <mergeCell ref="J37:K37"/>
    <mergeCell ref="C38:G38"/>
    <mergeCell ref="H38:I38"/>
    <mergeCell ref="J38:K38"/>
    <mergeCell ref="C39:G39"/>
    <mergeCell ref="H39:I39"/>
    <mergeCell ref="J39:K39"/>
    <mergeCell ref="C40:G40"/>
    <mergeCell ref="H40:I40"/>
    <mergeCell ref="J40:K40"/>
    <mergeCell ref="H35:I35"/>
    <mergeCell ref="J35:K35"/>
    <mergeCell ref="L31:L35"/>
    <mergeCell ref="M31:M35"/>
    <mergeCell ref="H32:I32"/>
    <mergeCell ref="J32:K32"/>
    <mergeCell ref="C33:G33"/>
    <mergeCell ref="H33:I33"/>
    <mergeCell ref="J33:K33"/>
    <mergeCell ref="C34:G34"/>
    <mergeCell ref="H34:I34"/>
    <mergeCell ref="J34:K34"/>
    <mergeCell ref="C28:G28"/>
    <mergeCell ref="H28:I28"/>
    <mergeCell ref="J28:K28"/>
    <mergeCell ref="C29:G29"/>
    <mergeCell ref="H29:I29"/>
    <mergeCell ref="J29:K29"/>
    <mergeCell ref="A25:Q25"/>
    <mergeCell ref="A26:A30"/>
    <mergeCell ref="B26:B27"/>
    <mergeCell ref="C26:G27"/>
    <mergeCell ref="H26:K26"/>
    <mergeCell ref="L26:L30"/>
    <mergeCell ref="M26:M30"/>
    <mergeCell ref="N26:N45"/>
    <mergeCell ref="O26:O45"/>
    <mergeCell ref="P26:Q45"/>
    <mergeCell ref="C30:G30"/>
    <mergeCell ref="H30:I30"/>
    <mergeCell ref="J30:K30"/>
    <mergeCell ref="A31:A35"/>
    <mergeCell ref="B31:B32"/>
    <mergeCell ref="C31:G32"/>
    <mergeCell ref="H31:K31"/>
    <mergeCell ref="C35:G35"/>
    <mergeCell ref="O14:O22"/>
    <mergeCell ref="P14:Q22"/>
    <mergeCell ref="C16:G16"/>
    <mergeCell ref="J16:K16"/>
    <mergeCell ref="H27:I27"/>
    <mergeCell ref="J27:K27"/>
    <mergeCell ref="C20:G20"/>
    <mergeCell ref="C21:G21"/>
    <mergeCell ref="C22:G22"/>
    <mergeCell ref="A14:A22"/>
    <mergeCell ref="B14:B15"/>
    <mergeCell ref="C14:G15"/>
    <mergeCell ref="H14:H15"/>
    <mergeCell ref="I14:I15"/>
    <mergeCell ref="J14:K15"/>
    <mergeCell ref="L8:L12"/>
    <mergeCell ref="M8:M12"/>
    <mergeCell ref="N8:N12"/>
    <mergeCell ref="L14:L22"/>
    <mergeCell ref="M14:M22"/>
    <mergeCell ref="N14:N22"/>
    <mergeCell ref="C17:G17"/>
    <mergeCell ref="C18:G18"/>
    <mergeCell ref="C19:G19"/>
    <mergeCell ref="A1:Q1"/>
    <mergeCell ref="A2:Q2"/>
    <mergeCell ref="A3:Q3"/>
    <mergeCell ref="A4:P4"/>
    <mergeCell ref="B5:Q5"/>
    <mergeCell ref="A6:Q6"/>
    <mergeCell ref="O8:O12"/>
    <mergeCell ref="P8:Q12"/>
    <mergeCell ref="A13:Q13"/>
    <mergeCell ref="B7:L7"/>
    <mergeCell ref="P7:Q7"/>
    <mergeCell ref="A8:A12"/>
    <mergeCell ref="B8:B9"/>
    <mergeCell ref="C8:D8"/>
    <mergeCell ref="E8:E9"/>
    <mergeCell ref="F8:F9"/>
    <mergeCell ref="G8:G9"/>
    <mergeCell ref="H8:H9"/>
    <mergeCell ref="I8:K8"/>
  </mergeCells>
  <pageMargins left="0.31496062992125984" right="0.31496062992125984" top="0.15748031496062992" bottom="0.15748031496062992" header="0.31496062992125984" footer="0.31496062992125984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08318-F0C1-4475-9C36-4227B63AC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B39151-87DC-4C30-B1E4-A5817F51C2A3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65BB62AE-2425-482A-9154-7B65AF8BF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№3 Кваліфікаційні вимог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2026-07-17T06:38:04Z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