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381" documentId="13_ncr:1_{E61B6D90-791F-4464-B501-4E49F6C5C490}" xr6:coauthVersionLast="47" xr6:coauthVersionMax="47" xr10:uidLastSave="{E2FA82A5-A92D-477C-B4CF-BD0349DA83EC}"/>
  <bookViews>
    <workbookView xWindow="-120" yWindow="-120" windowWidth="29040" windowHeight="15720" xr2:uid="{00000000-000D-0000-FFFF-FFFF00000000}"/>
  </bookViews>
  <sheets>
    <sheet name="Пропозиція_товари" sheetId="6" r:id="rId1"/>
  </sheets>
  <definedNames>
    <definedName name="_xlnm.Print_Area" localSheetId="0">Пропозиція_товари!$A$1:$M$40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6" l="1"/>
  <c r="F15" i="6" s="1"/>
  <c r="F17" i="6" l="1"/>
  <c r="F18" i="6"/>
  <c r="F19" i="6"/>
  <c r="F20" i="6"/>
  <c r="F21" i="6"/>
  <c r="F22" i="6"/>
  <c r="F23" i="6"/>
  <c r="F24" i="6"/>
  <c r="F25" i="6" l="1"/>
  <c r="E26" i="6" s="1"/>
</calcChain>
</file>

<file path=xl/sharedStrings.xml><?xml version="1.0" encoding="utf-8"?>
<sst xmlns="http://schemas.openxmlformats.org/spreadsheetml/2006/main" count="44" uniqueCount="44">
  <si>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</si>
  <si>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</si>
  <si>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</si>
  <si>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</si>
  <si>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</si>
  <si>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</si>
  <si>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</si>
  <si>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</si>
  <si>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</si>
  <si>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</si>
  <si>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</si>
  <si>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</si>
  <si>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</si>
  <si>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</si>
  <si>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</si>
  <si>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</si>
  <si>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</si>
  <si>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</si>
  <si>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</si>
  <si>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</si>
  <si>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</si>
  <si>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</si>
  <si>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</si>
  <si>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Додаток №1 до Запиту 3149MS</t>
  </si>
  <si>
    <r>
      <rPr>
        <b/>
        <i/>
        <sz val="14"/>
        <color rgb="FFFF0000"/>
        <rFont val="Times New Roman"/>
        <family val="1"/>
        <charset val="204"/>
      </rPr>
      <t>(Назва Учасника)</t>
    </r>
    <r>
      <rPr>
        <i/>
        <sz val="14"/>
        <color theme="1"/>
        <rFont val="Times New Roman"/>
        <family val="1"/>
        <charset val="204"/>
      </rPr>
      <t>,</t>
    </r>
    <r>
      <rPr>
        <sz val="14"/>
        <color theme="1"/>
        <rFont val="Times New Roman"/>
        <family val="1"/>
        <charset val="204"/>
      </rPr>
      <t xml:space="preserve"> надає свою пропозицію щодо участі у закупівлі</t>
    </r>
    <r>
      <rPr>
        <sz val="14"/>
        <rFont val="Times New Roman"/>
        <family val="1"/>
        <charset val="204"/>
      </rPr>
      <t xml:space="preserve"> </t>
    </r>
    <r>
      <rPr>
        <b/>
        <sz val="14"/>
        <rFont val="Times New Roman"/>
        <family val="1"/>
        <charset val="204"/>
      </rPr>
      <t>товарів для облаштування громадського центру (меблі).</t>
    </r>
  </si>
  <si>
    <r>
      <t xml:space="preserve">Пропозиція
</t>
    </r>
    <r>
      <rPr>
        <i/>
        <sz val="11"/>
        <color rgb="FF000000"/>
        <rFont val="Times New Roman"/>
        <family val="1"/>
        <charset val="204"/>
      </rPr>
      <t xml:space="preserve"> (вказати модель </t>
    </r>
    <r>
      <rPr>
        <b/>
        <i/>
        <sz val="11"/>
        <color rgb="FF000000"/>
        <rFont val="Times New Roman"/>
        <family val="1"/>
        <charset val="204"/>
      </rPr>
      <t>(торгову марку)</t>
    </r>
    <r>
      <rPr>
        <i/>
        <sz val="11"/>
        <color rgb="FF000000"/>
        <rFont val="Times New Roman"/>
        <family val="1"/>
        <charset val="204"/>
      </rPr>
      <t xml:space="preserve">, виробника, параметри та характеристики продукції, </t>
    </r>
    <r>
      <rPr>
        <b/>
        <i/>
        <u/>
        <sz val="11"/>
        <color rgb="FF000000"/>
        <rFont val="Times New Roman"/>
        <family val="1"/>
        <charset val="204"/>
      </rPr>
      <t>надати</t>
    </r>
    <r>
      <rPr>
        <i/>
        <sz val="11"/>
        <color rgb="FF000000"/>
        <rFont val="Times New Roman"/>
        <family val="1"/>
        <charset val="204"/>
      </rPr>
      <t xml:space="preserve"> </t>
    </r>
    <r>
      <rPr>
        <b/>
        <i/>
        <u/>
        <sz val="11"/>
        <color rgb="FF000000"/>
        <rFont val="Times New Roman"/>
        <family val="1"/>
        <charset val="204"/>
      </rPr>
      <t>фото)</t>
    </r>
  </si>
  <si>
    <t>Вартість пропозиції ЛОТ №1, грн*</t>
  </si>
  <si>
    <r>
      <rPr>
        <b/>
        <i/>
        <sz val="11"/>
        <color theme="1"/>
        <rFont val="Calibri"/>
        <family val="2"/>
        <charset val="204"/>
      </rPr>
      <t>Шредер Fellowes 60Cs</t>
    </r>
    <r>
      <rPr>
        <i/>
        <sz val="11"/>
        <color theme="1"/>
        <rFont val="Calibri"/>
        <family val="2"/>
      </rPr>
      <t xml:space="preserve">
Рівень безпеки - 4,
Тип різання - перехресний
Місткість кошика - 22 л
Формат - А4
Кількість знищуваних аркушів за раз (70 г/м²) - 8
Знищення: компакт-дисків, кредитних карт, країна-виробник
Клас знищувача - офісний
Робочий цикл ("працює"/"відпочиває") - 6 / 30 хв
Розмір фрагментів - 4 мм
Розміри - 35 х 21,2 х 32,8 см
Швидкість знищення - 4 м/хв
Рівень шуму - 72 дБ
Ширина гнізда подачі - 50 мм
Гарантія - 24 місяці</t>
    </r>
  </si>
  <si>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t>
    </r>
  </si>
  <si>
    <t>ЛОТ №2 Меблі</t>
  </si>
  <si>
    <t>ЛОТ №1 Офісна техніка</t>
  </si>
  <si>
    <r>
      <t>Вартість доставки, розвантаження,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тендера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t>
    </r>
    <r>
      <rPr>
        <b/>
        <sz val="11"/>
        <color rgb="FFFF0000"/>
        <rFont val="Times New Roman"/>
        <family val="1"/>
        <charset val="204"/>
      </rPr>
      <t xml:space="preserve"> 5</t>
    </r>
    <r>
      <rPr>
        <b/>
        <sz val="11"/>
        <color theme="1"/>
        <rFont val="Times New Roman"/>
        <family val="1"/>
        <charset val="204"/>
      </rPr>
      <t xml:space="preserve">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t>
    </r>
  </si>
  <si>
    <r>
      <rPr>
        <b/>
        <i/>
        <sz val="11"/>
        <color theme="1"/>
        <rFont val="Calibri"/>
        <family val="2"/>
        <charset val="204"/>
      </rPr>
      <t>Туристичний стіл Bonro BS розкладний 122 см Білий</t>
    </r>
    <r>
      <rPr>
        <i/>
        <sz val="11"/>
        <color theme="1"/>
        <rFont val="Calibri"/>
        <family val="2"/>
      </rPr>
      <t xml:space="preserve">
</t>
    </r>
    <r>
      <rPr>
        <b/>
        <i/>
        <sz val="11"/>
        <color theme="1"/>
        <rFont val="Calibri"/>
        <family val="2"/>
        <charset val="204"/>
      </rPr>
      <t>Матеріал стільниці</t>
    </r>
    <r>
      <rPr>
        <i/>
        <sz val="11"/>
        <color theme="1"/>
        <rFont val="Calibri"/>
        <family val="2"/>
      </rPr>
      <t xml:space="preserve"> – HDPE (поліетилен)
</t>
    </r>
    <r>
      <rPr>
        <b/>
        <i/>
        <sz val="11"/>
        <color theme="1"/>
        <rFont val="Calibri"/>
        <family val="2"/>
        <charset val="204"/>
      </rPr>
      <t>матеріал ніжок</t>
    </r>
    <r>
      <rPr>
        <i/>
        <sz val="11"/>
        <color theme="1"/>
        <rFont val="Calibri"/>
        <family val="2"/>
      </rPr>
      <t xml:space="preserve"> – сталь
</t>
    </r>
    <r>
      <rPr>
        <b/>
        <i/>
        <sz val="11"/>
        <color theme="1"/>
        <rFont val="Calibri"/>
        <family val="2"/>
        <charset val="204"/>
      </rPr>
      <t>діаметр труби</t>
    </r>
    <r>
      <rPr>
        <i/>
        <sz val="11"/>
        <color theme="1"/>
        <rFont val="Calibri"/>
        <family val="2"/>
      </rPr>
      <t xml:space="preserve"> – 25/1,0 мм
</t>
    </r>
    <r>
      <rPr>
        <b/>
        <i/>
        <sz val="11"/>
        <color theme="1"/>
        <rFont val="Calibri"/>
        <family val="2"/>
        <charset val="204"/>
      </rPr>
      <t>матеріал рами</t>
    </r>
    <r>
      <rPr>
        <i/>
        <sz val="11"/>
        <color theme="1"/>
        <rFont val="Calibri"/>
        <family val="2"/>
      </rPr>
      <t xml:space="preserve"> – сталь
</t>
    </r>
    <r>
      <rPr>
        <b/>
        <i/>
        <sz val="11"/>
        <color theme="1"/>
        <rFont val="Calibri"/>
        <family val="2"/>
        <charset val="204"/>
      </rPr>
      <t>Розміри:</t>
    </r>
    <r>
      <rPr>
        <i/>
        <sz val="11"/>
        <color theme="1"/>
        <rFont val="Calibri"/>
        <family val="2"/>
      </rPr>
      <t xml:space="preserve"> висота – 74 см, довжина – 122 см, ширина – 60 см, товщина – 3,5 см, відстань між ніжками – 98,5 см,
</t>
    </r>
    <r>
      <rPr>
        <b/>
        <i/>
        <sz val="11"/>
        <color theme="1"/>
        <rFont val="Calibri"/>
        <family val="2"/>
        <charset val="204"/>
      </rPr>
      <t>вага столу</t>
    </r>
    <r>
      <rPr>
        <i/>
        <sz val="11"/>
        <color theme="1"/>
        <rFont val="Calibri"/>
        <family val="2"/>
      </rPr>
      <t xml:space="preserve"> – 7,8 кг
</t>
    </r>
    <r>
      <rPr>
        <b/>
        <i/>
        <sz val="11"/>
        <color theme="1"/>
        <rFont val="Calibri"/>
        <family val="2"/>
        <charset val="204"/>
      </rPr>
      <t xml:space="preserve">Додаткові характеристики: </t>
    </r>
    <r>
      <rPr>
        <i/>
        <sz val="11"/>
        <color theme="1"/>
        <rFont val="Calibri"/>
        <family val="2"/>
      </rPr>
      <t xml:space="preserve">замок, що запобігає розвалюванню столу, легке складання.
</t>
    </r>
    <r>
      <rPr>
        <b/>
        <i/>
        <sz val="11"/>
        <color theme="1"/>
        <rFont val="Calibri"/>
        <family val="2"/>
        <charset val="204"/>
      </rPr>
      <t>кількість місць</t>
    </r>
    <r>
      <rPr>
        <i/>
        <sz val="11"/>
        <color theme="1"/>
        <rFont val="Calibri"/>
        <family val="2"/>
      </rPr>
      <t xml:space="preserve"> – 2–4 особи,
</t>
    </r>
    <r>
      <rPr>
        <b/>
        <i/>
        <sz val="11"/>
        <color theme="1"/>
        <rFont val="Calibri"/>
        <family val="2"/>
        <charset val="204"/>
      </rPr>
      <t>розміри у складеному вигляді</t>
    </r>
    <r>
      <rPr>
        <i/>
        <sz val="11"/>
        <color theme="1"/>
        <rFont val="Calibri"/>
        <family val="2"/>
      </rPr>
      <t xml:space="preserve"> – 62,5×60×7 см
</t>
    </r>
    <r>
      <rPr>
        <b/>
        <i/>
        <sz val="11"/>
        <color theme="1"/>
        <rFont val="Calibri"/>
        <family val="2"/>
        <charset val="204"/>
      </rPr>
      <t>максимальне навантаження</t>
    </r>
    <r>
      <rPr>
        <i/>
        <sz val="11"/>
        <color theme="1"/>
        <rFont val="Calibri"/>
        <family val="2"/>
      </rPr>
      <t xml:space="preserve"> – 150 кг
</t>
    </r>
    <r>
      <rPr>
        <b/>
        <i/>
        <sz val="11"/>
        <color theme="1"/>
        <rFont val="Calibri"/>
        <family val="2"/>
        <charset val="204"/>
      </rPr>
      <t>тип</t>
    </r>
    <r>
      <rPr>
        <i/>
        <sz val="11"/>
        <color theme="1"/>
        <rFont val="Calibri"/>
        <family val="2"/>
      </rPr>
      <t xml:space="preserve"> – розкладний туристичний стіл Bonro BS 122 см
</t>
    </r>
    <r>
      <rPr>
        <b/>
        <i/>
        <sz val="11"/>
        <color theme="1"/>
        <rFont val="Calibri"/>
        <family val="2"/>
        <charset val="204"/>
      </rPr>
      <t>колір</t>
    </r>
    <r>
      <rPr>
        <i/>
        <sz val="11"/>
        <color theme="1"/>
        <rFont val="Calibri"/>
        <family val="2"/>
      </rPr>
      <t xml:space="preserve"> – білий</t>
    </r>
  </si>
  <si>
    <r>
      <rPr>
        <b/>
        <i/>
        <sz val="11"/>
        <color theme="1"/>
        <rFont val="Calibri"/>
        <family val="2"/>
        <charset val="204"/>
      </rPr>
      <t>Дитячий набір Costway Fantastik 3в1 стіл/2 стільці/мольберт Білий</t>
    </r>
    <r>
      <rPr>
        <i/>
        <sz val="11"/>
        <color theme="1"/>
        <rFont val="Calibri"/>
        <family val="2"/>
      </rPr>
      <t xml:space="preserve">
</t>
    </r>
    <r>
      <rPr>
        <b/>
        <i/>
        <sz val="11"/>
        <color theme="1"/>
        <rFont val="Calibri"/>
        <family val="2"/>
        <charset val="204"/>
      </rPr>
      <t>Транспортувальний стан:</t>
    </r>
    <r>
      <rPr>
        <i/>
        <sz val="11"/>
        <color theme="1"/>
        <rFont val="Calibri"/>
        <family val="2"/>
      </rPr>
      <t xml:space="preserve"> розібраний.
</t>
    </r>
    <r>
      <rPr>
        <b/>
        <i/>
        <sz val="11"/>
        <color theme="1"/>
        <rFont val="Calibri"/>
        <family val="2"/>
        <charset val="204"/>
      </rPr>
      <t>Матеріал:</t>
    </r>
    <r>
      <rPr>
        <i/>
        <sz val="11"/>
        <color theme="1"/>
        <rFont val="Calibri"/>
        <family val="2"/>
      </rPr>
      <t xml:space="preserve"> дерево. 
</t>
    </r>
    <r>
      <rPr>
        <b/>
        <i/>
        <sz val="11"/>
        <color theme="1"/>
        <rFont val="Calibri"/>
        <family val="2"/>
        <charset val="204"/>
      </rPr>
      <t>Бренд:</t>
    </r>
    <r>
      <rPr>
        <i/>
        <sz val="11"/>
        <color theme="1"/>
        <rFont val="Calibri"/>
        <family val="2"/>
      </rPr>
      <t xml:space="preserve"> Costway. (Аналог)
</t>
    </r>
    <r>
      <rPr>
        <b/>
        <i/>
        <sz val="11"/>
        <color theme="1"/>
        <rFont val="Calibri"/>
        <family val="2"/>
        <charset val="204"/>
      </rPr>
      <t xml:space="preserve">Тип: </t>
    </r>
    <r>
      <rPr>
        <i/>
        <sz val="11"/>
        <color theme="1"/>
        <rFont val="Calibri"/>
        <family val="2"/>
      </rPr>
      <t xml:space="preserve">комплект.
</t>
    </r>
    <r>
      <rPr>
        <b/>
        <i/>
        <sz val="11"/>
        <color theme="1"/>
        <rFont val="Calibri"/>
        <family val="2"/>
        <charset val="204"/>
      </rPr>
      <t xml:space="preserve">Вік дитини: </t>
    </r>
    <r>
      <rPr>
        <i/>
        <sz val="11"/>
        <color theme="1"/>
        <rFont val="Calibri"/>
        <family val="2"/>
      </rPr>
      <t xml:space="preserve">від 1 року.
</t>
    </r>
    <r>
      <rPr>
        <b/>
        <i/>
        <sz val="11"/>
        <color theme="1"/>
        <rFont val="Calibri"/>
        <family val="2"/>
        <charset val="204"/>
      </rPr>
      <t>Колір виробника:</t>
    </r>
    <r>
      <rPr>
        <i/>
        <sz val="11"/>
        <color theme="1"/>
        <rFont val="Calibri"/>
        <family val="2"/>
      </rPr>
      <t xml:space="preserve"> білий.
</t>
    </r>
    <r>
      <rPr>
        <b/>
        <i/>
        <sz val="11"/>
        <color theme="1"/>
        <rFont val="Calibri"/>
        <family val="2"/>
        <charset val="204"/>
      </rPr>
      <t xml:space="preserve">Розмір: </t>
    </r>
    <r>
      <rPr>
        <i/>
        <sz val="11"/>
        <color theme="1"/>
        <rFont val="Calibri"/>
        <family val="2"/>
      </rPr>
      <t>120 х 60 х 60</t>
    </r>
    <r>
      <rPr>
        <i/>
        <sz val="11"/>
        <color theme="1"/>
        <rFont val="Calibri"/>
        <family val="2"/>
        <charset val="204"/>
      </rPr>
      <t xml:space="preserve">
</t>
    </r>
    <r>
      <rPr>
        <b/>
        <i/>
        <sz val="11"/>
        <color theme="1"/>
        <rFont val="Calibri"/>
        <family val="2"/>
        <charset val="204"/>
      </rPr>
      <t>Комплектація:</t>
    </r>
    <r>
      <rPr>
        <i/>
        <sz val="11"/>
        <color theme="1"/>
        <rFont val="Calibri"/>
        <family val="2"/>
        <charset val="204"/>
      </rPr>
      <t xml:space="preserve"> стіл, 2 стільці мольберт, інструкція</t>
    </r>
  </si>
  <si>
    <r>
      <rPr>
        <b/>
        <i/>
        <sz val="11"/>
        <color theme="1"/>
        <rFont val="Calibri"/>
        <family val="2"/>
        <charset val="204"/>
      </rPr>
      <t>Тумба для взуття з сидінням MS404 60x42x30 см White</t>
    </r>
    <r>
      <rPr>
        <i/>
        <sz val="11"/>
        <color theme="1"/>
        <rFont val="Calibri"/>
        <family val="2"/>
      </rPr>
      <t xml:space="preserve">
</t>
    </r>
    <r>
      <rPr>
        <b/>
        <i/>
        <sz val="11"/>
        <color theme="1"/>
        <rFont val="Calibri"/>
        <family val="2"/>
        <charset val="204"/>
      </rPr>
      <t xml:space="preserve">Бренд: </t>
    </r>
    <r>
      <rPr>
        <i/>
        <sz val="11"/>
        <color theme="1"/>
        <rFont val="Calibri"/>
        <family val="2"/>
      </rPr>
      <t xml:space="preserve">Markson. (Аналог)
</t>
    </r>
    <r>
      <rPr>
        <b/>
        <i/>
        <sz val="11"/>
        <color theme="1"/>
        <rFont val="Calibri"/>
        <family val="2"/>
        <charset val="204"/>
      </rPr>
      <t>Тип:</t>
    </r>
    <r>
      <rPr>
        <i/>
        <sz val="11"/>
        <color theme="1"/>
        <rFont val="Calibri"/>
        <family val="2"/>
      </rPr>
      <t xml:space="preserve"> тумба для взуття
</t>
    </r>
    <r>
      <rPr>
        <b/>
        <i/>
        <sz val="11"/>
        <color theme="1"/>
        <rFont val="Calibri"/>
        <family val="2"/>
        <charset val="204"/>
      </rPr>
      <t xml:space="preserve">Колір оббивки: </t>
    </r>
    <r>
      <rPr>
        <i/>
        <sz val="11"/>
        <color theme="1"/>
        <rFont val="Calibri"/>
        <family val="2"/>
      </rPr>
      <t xml:space="preserve">графіт.
</t>
    </r>
    <r>
      <rPr>
        <b/>
        <i/>
        <sz val="11"/>
        <color theme="1"/>
        <rFont val="Calibri"/>
        <family val="2"/>
        <charset val="204"/>
      </rPr>
      <t xml:space="preserve">Колір каркаса: </t>
    </r>
    <r>
      <rPr>
        <i/>
        <sz val="11"/>
        <color theme="1"/>
        <rFont val="Calibri"/>
        <family val="2"/>
      </rPr>
      <t xml:space="preserve">біла аляска.
</t>
    </r>
    <r>
      <rPr>
        <b/>
        <i/>
        <sz val="11"/>
        <color theme="1"/>
        <rFont val="Calibri"/>
        <family val="2"/>
        <charset val="204"/>
      </rPr>
      <t>Транспортувальний стан:</t>
    </r>
    <r>
      <rPr>
        <i/>
        <sz val="11"/>
        <color theme="1"/>
        <rFont val="Calibri"/>
        <family val="2"/>
      </rPr>
      <t xml:space="preserve"> розібраний.
</t>
    </r>
    <r>
      <rPr>
        <b/>
        <i/>
        <sz val="11"/>
        <color theme="1"/>
        <rFont val="Calibri"/>
        <family val="2"/>
        <charset val="204"/>
      </rPr>
      <t xml:space="preserve">Матеріал каркаса: </t>
    </r>
    <r>
      <rPr>
        <i/>
        <sz val="11"/>
        <color theme="1"/>
        <rFont val="Calibri"/>
        <family val="2"/>
      </rPr>
      <t xml:space="preserve">ЛДСП, ДСП.
</t>
    </r>
    <r>
      <rPr>
        <b/>
        <i/>
        <sz val="11"/>
        <color theme="1"/>
        <rFont val="Calibri"/>
        <family val="2"/>
        <charset val="204"/>
      </rPr>
      <t xml:space="preserve">Матеріал фасаду: </t>
    </r>
    <r>
      <rPr>
        <i/>
        <sz val="11"/>
        <color theme="1"/>
        <rFont val="Calibri"/>
        <family val="2"/>
      </rPr>
      <t xml:space="preserve">ДСП, ЛДСП.
</t>
    </r>
    <r>
      <rPr>
        <b/>
        <i/>
        <sz val="11"/>
        <color theme="1"/>
        <rFont val="Calibri"/>
        <family val="2"/>
        <charset val="204"/>
      </rPr>
      <t xml:space="preserve">Оснащення: </t>
    </r>
    <r>
      <rPr>
        <i/>
        <sz val="11"/>
        <color theme="1"/>
        <rFont val="Calibri"/>
        <family val="2"/>
      </rPr>
      <t xml:space="preserve">ніша, відкриті полиці, полиця з сидінням, ніша під кришкою.
</t>
    </r>
    <r>
      <rPr>
        <b/>
        <i/>
        <sz val="11"/>
        <color theme="1"/>
        <rFont val="Calibri"/>
        <family val="2"/>
        <charset val="204"/>
      </rPr>
      <t>Розмір та вага</t>
    </r>
    <r>
      <rPr>
        <i/>
        <sz val="11"/>
        <color theme="1"/>
        <rFont val="Calibri"/>
        <family val="2"/>
      </rPr>
      <t xml:space="preserve"> - Довжина: 600 мм. Ширина: 600 мм. Висота: 420 мм. Глибина: 300 мм</t>
    </r>
  </si>
  <si>
    <r>
      <rPr>
        <b/>
        <i/>
        <sz val="11"/>
        <color theme="1"/>
        <rFont val="Calibri"/>
        <family val="2"/>
        <charset val="204"/>
      </rPr>
      <t>Стілець розкладний для кухні та вітальні Nowy Styl JACK BLACK V-CERATA</t>
    </r>
    <r>
      <rPr>
        <i/>
        <sz val="11"/>
        <color theme="1"/>
        <rFont val="Calibri"/>
        <family val="2"/>
      </rPr>
      <t xml:space="preserve">
</t>
    </r>
    <r>
      <rPr>
        <b/>
        <i/>
        <sz val="11"/>
        <color theme="1"/>
        <rFont val="Calibri"/>
        <family val="2"/>
        <charset val="204"/>
      </rPr>
      <t>Розміри:</t>
    </r>
    <r>
      <rPr>
        <i/>
        <sz val="11"/>
        <color theme="1"/>
        <rFont val="Calibri"/>
        <family val="2"/>
      </rPr>
      <t xml:space="preserve"> Глибина: 52 см, висота: 80 см, ширина: 44.8 см, висота посадки: 44.5 см.
</t>
    </r>
    <r>
      <rPr>
        <b/>
        <i/>
        <sz val="11"/>
        <color theme="1"/>
        <rFont val="Calibri"/>
        <family val="2"/>
        <charset val="204"/>
      </rPr>
      <t>розміри сидіння:</t>
    </r>
    <r>
      <rPr>
        <i/>
        <sz val="11"/>
        <color theme="1"/>
        <rFont val="Calibri"/>
        <family val="2"/>
      </rPr>
      <t xml:space="preserve"> 37.2 х 38.2 см
</t>
    </r>
    <r>
      <rPr>
        <b/>
        <i/>
        <sz val="11"/>
        <color theme="1"/>
        <rFont val="Calibri"/>
        <family val="2"/>
        <charset val="204"/>
      </rPr>
      <t xml:space="preserve">матеріал каркаса: </t>
    </r>
    <r>
      <rPr>
        <i/>
        <sz val="11"/>
        <color theme="1"/>
        <rFont val="Calibri"/>
        <family val="2"/>
      </rPr>
      <t xml:space="preserve">метал
</t>
    </r>
    <r>
      <rPr>
        <b/>
        <i/>
        <sz val="11"/>
        <color theme="1"/>
        <rFont val="Calibri"/>
        <family val="2"/>
        <charset val="204"/>
      </rPr>
      <t xml:space="preserve">матеріал оббивки: </t>
    </r>
    <r>
      <rPr>
        <i/>
        <sz val="11"/>
        <color theme="1"/>
        <rFont val="Calibri"/>
        <family val="2"/>
      </rPr>
      <t xml:space="preserve">шкірзам
</t>
    </r>
    <r>
      <rPr>
        <b/>
        <i/>
        <sz val="11"/>
        <color theme="1"/>
        <rFont val="Calibri"/>
        <family val="2"/>
        <charset val="204"/>
      </rPr>
      <t>особливості:</t>
    </r>
    <r>
      <rPr>
        <i/>
        <sz val="11"/>
        <color theme="1"/>
        <rFont val="Calibri"/>
        <family val="2"/>
      </rPr>
      <t xml:space="preserve"> зі спинкою, складані
</t>
    </r>
    <r>
      <rPr>
        <b/>
        <i/>
        <sz val="11"/>
        <color theme="1"/>
        <rFont val="Calibri"/>
        <family val="2"/>
        <charset val="204"/>
      </rPr>
      <t xml:space="preserve">колір: </t>
    </r>
    <r>
      <rPr>
        <i/>
        <sz val="11"/>
        <color theme="1"/>
        <rFont val="Calibri"/>
        <family val="2"/>
      </rPr>
      <t xml:space="preserve">чорний
</t>
    </r>
    <r>
      <rPr>
        <b/>
        <i/>
        <sz val="11"/>
        <color theme="1"/>
        <rFont val="Calibri"/>
        <family val="2"/>
        <charset val="204"/>
      </rPr>
      <t>тканина:</t>
    </r>
    <r>
      <rPr>
        <i/>
        <sz val="11"/>
        <color theme="1"/>
        <rFont val="Calibri"/>
        <family val="2"/>
      </rPr>
      <t xml:space="preserve"> V
</t>
    </r>
    <r>
      <rPr>
        <b/>
        <i/>
        <sz val="11"/>
        <color theme="1"/>
        <rFont val="Calibri"/>
        <family val="2"/>
        <charset val="204"/>
      </rPr>
      <t>склад тканини:</t>
    </r>
    <r>
      <rPr>
        <i/>
        <sz val="11"/>
        <color theme="1"/>
        <rFont val="Calibri"/>
        <family val="2"/>
      </rPr>
      <t xml:space="preserve"> основа 100% поліестер, верхній шар 100% ПВХ, </t>
    </r>
    <r>
      <rPr>
        <b/>
        <i/>
        <sz val="11"/>
        <color theme="1"/>
        <rFont val="Calibri"/>
        <family val="2"/>
        <charset val="204"/>
      </rPr>
      <t xml:space="preserve">вага: </t>
    </r>
    <r>
      <rPr>
        <i/>
        <sz val="11"/>
        <color theme="1"/>
        <rFont val="Calibri"/>
        <family val="2"/>
      </rPr>
      <t xml:space="preserve">3.9 кг
</t>
    </r>
    <r>
      <rPr>
        <b/>
        <i/>
        <sz val="11"/>
        <color theme="1"/>
        <rFont val="Calibri"/>
        <family val="2"/>
        <charset val="204"/>
      </rPr>
      <t xml:space="preserve">максимальне навантаження: </t>
    </r>
    <r>
      <rPr>
        <i/>
        <sz val="11"/>
        <color theme="1"/>
        <rFont val="Calibri"/>
        <family val="2"/>
      </rPr>
      <t xml:space="preserve">100 кг
</t>
    </r>
    <r>
      <rPr>
        <b/>
        <i/>
        <sz val="11"/>
        <color theme="1"/>
        <rFont val="Calibri"/>
        <family val="2"/>
        <charset val="204"/>
      </rPr>
      <t>додаткові характеристики:</t>
    </r>
    <r>
      <rPr>
        <i/>
        <sz val="11"/>
        <color theme="1"/>
        <rFont val="Calibri"/>
        <family val="2"/>
      </rPr>
      <t xml:space="preserve"> пластикова спинка чорного кольору, складна рама чорного кольору, заглушки на ніжках
</t>
    </r>
    <r>
      <rPr>
        <b/>
        <i/>
        <sz val="11"/>
        <color theme="1"/>
        <rFont val="Calibri"/>
        <family val="2"/>
        <charset val="204"/>
      </rPr>
      <t xml:space="preserve">розміри стільця у складеному вигляді: </t>
    </r>
    <r>
      <rPr>
        <i/>
        <sz val="11"/>
        <color theme="1"/>
        <rFont val="Calibri"/>
        <family val="2"/>
      </rPr>
      <t xml:space="preserve">97x44.8x6.5 см
</t>
    </r>
    <r>
      <rPr>
        <b/>
        <i/>
        <sz val="11"/>
        <color theme="1"/>
        <rFont val="Calibri"/>
        <family val="2"/>
        <charset val="204"/>
      </rPr>
      <t>Гарантія:</t>
    </r>
    <r>
      <rPr>
        <i/>
        <sz val="11"/>
        <color theme="1"/>
        <rFont val="Calibri"/>
        <family val="2"/>
      </rPr>
      <t xml:space="preserve"> 12 місяців</t>
    </r>
  </si>
  <si>
    <r>
      <rPr>
        <b/>
        <i/>
        <sz val="11"/>
        <color theme="1"/>
        <rFont val="Calibri"/>
        <family val="2"/>
        <charset val="204"/>
      </rPr>
      <t>Мат татамі WCG EVA 100х100х3 см ластівчин хвіст Жовто-чорний (W-100х3 Y/B)</t>
    </r>
    <r>
      <rPr>
        <i/>
        <sz val="11"/>
        <color theme="1"/>
        <rFont val="Calibri"/>
        <family val="2"/>
      </rPr>
      <t xml:space="preserve">
</t>
    </r>
    <r>
      <rPr>
        <b/>
        <i/>
        <sz val="11"/>
        <color theme="1"/>
        <rFont val="Calibri"/>
        <family val="2"/>
        <charset val="204"/>
      </rPr>
      <t>Тип:</t>
    </r>
    <r>
      <rPr>
        <i/>
        <sz val="11"/>
        <color theme="1"/>
        <rFont val="Calibri"/>
        <family val="2"/>
      </rPr>
      <t xml:space="preserve"> модульне покриття для єдиноборств, фітнес-залів і дитячих зон. 
</t>
    </r>
    <r>
      <rPr>
        <b/>
        <i/>
        <sz val="11"/>
        <color theme="1"/>
        <rFont val="Calibri"/>
        <family val="2"/>
        <charset val="204"/>
      </rPr>
      <t>Розмір модуля</t>
    </r>
    <r>
      <rPr>
        <i/>
        <sz val="11"/>
        <color theme="1"/>
        <rFont val="Calibri"/>
        <family val="2"/>
      </rPr>
      <t xml:space="preserve"> — 100×100 см
</t>
    </r>
    <r>
      <rPr>
        <b/>
        <i/>
        <sz val="11"/>
        <color theme="1"/>
        <rFont val="Calibri"/>
        <family val="2"/>
        <charset val="204"/>
      </rPr>
      <t>Товщина</t>
    </r>
    <r>
      <rPr>
        <i/>
        <sz val="11"/>
        <color theme="1"/>
        <rFont val="Calibri"/>
        <family val="2"/>
      </rPr>
      <t xml:space="preserve"> — 3 см (30 мм)
</t>
    </r>
    <r>
      <rPr>
        <b/>
        <i/>
        <sz val="11"/>
        <color theme="1"/>
        <rFont val="Calibri"/>
        <family val="2"/>
        <charset val="204"/>
      </rPr>
      <t>Матеріал</t>
    </r>
    <r>
      <rPr>
        <i/>
        <sz val="11"/>
        <color theme="1"/>
        <rFont val="Calibri"/>
        <family val="2"/>
      </rPr>
      <t xml:space="preserve"> — EVA (етиленвінілацетат), нетоксичний, гіпоалергенний
</t>
    </r>
    <r>
      <rPr>
        <b/>
        <i/>
        <sz val="11"/>
        <color theme="1"/>
        <rFont val="Calibri"/>
        <family val="2"/>
        <charset val="204"/>
      </rPr>
      <t xml:space="preserve">Щільність </t>
    </r>
    <r>
      <rPr>
        <i/>
        <sz val="11"/>
        <color theme="1"/>
        <rFont val="Calibri"/>
        <family val="2"/>
      </rPr>
      <t xml:space="preserve">— 90 кг/м³
</t>
    </r>
    <r>
      <rPr>
        <b/>
        <i/>
        <sz val="11"/>
        <color theme="1"/>
        <rFont val="Calibri"/>
        <family val="2"/>
        <charset val="204"/>
      </rPr>
      <t>Поверхня</t>
    </r>
    <r>
      <rPr>
        <i/>
        <sz val="11"/>
        <color theme="1"/>
        <rFont val="Calibri"/>
        <family val="2"/>
      </rPr>
      <t xml:space="preserve"> — злегка текстурована, антиковзна
</t>
    </r>
    <r>
      <rPr>
        <b/>
        <i/>
        <sz val="11"/>
        <color theme="1"/>
        <rFont val="Calibri"/>
        <family val="2"/>
        <charset val="204"/>
      </rPr>
      <t>Колір</t>
    </r>
    <r>
      <rPr>
        <i/>
        <sz val="11"/>
        <color theme="1"/>
        <rFont val="Calibri"/>
        <family val="2"/>
      </rPr>
      <t xml:space="preserve"> — жовто-чорний (двосторонній)
</t>
    </r>
    <r>
      <rPr>
        <b/>
        <i/>
        <sz val="11"/>
        <color theme="1"/>
        <rFont val="Calibri"/>
        <family val="2"/>
        <charset val="204"/>
      </rPr>
      <t>Тип з’єднання</t>
    </r>
    <r>
      <rPr>
        <i/>
        <sz val="11"/>
        <color theme="1"/>
        <rFont val="Calibri"/>
        <family val="2"/>
      </rPr>
      <t xml:space="preserve"> — «ластівчин хвіст»
</t>
    </r>
    <r>
      <rPr>
        <b/>
        <i/>
        <sz val="11"/>
        <color theme="1"/>
        <rFont val="Calibri"/>
        <family val="2"/>
        <charset val="204"/>
      </rPr>
      <t>Комплектація</t>
    </r>
    <r>
      <rPr>
        <i/>
        <sz val="11"/>
        <color theme="1"/>
        <rFont val="Calibri"/>
        <family val="2"/>
      </rPr>
      <t xml:space="preserve"> — 1 модуль + краї (бордюри)
</t>
    </r>
    <r>
      <rPr>
        <b/>
        <i/>
        <sz val="11"/>
        <color theme="1"/>
        <rFont val="Calibri"/>
        <family val="2"/>
        <charset val="204"/>
      </rPr>
      <t>Гарантія</t>
    </r>
    <r>
      <rPr>
        <i/>
        <sz val="11"/>
        <color theme="1"/>
        <rFont val="Calibri"/>
        <family val="2"/>
      </rPr>
      <t xml:space="preserve"> — 12 місяців.</t>
    </r>
  </si>
  <si>
    <r>
      <rPr>
        <b/>
        <i/>
        <sz val="11"/>
        <color theme="1"/>
        <rFont val="Calibri"/>
        <family val="2"/>
        <charset val="204"/>
      </rPr>
      <t>Металева шафа архівна LEVMETAL ШБМ 09 900x600x500 мм</t>
    </r>
    <r>
      <rPr>
        <i/>
        <sz val="11"/>
        <color theme="1"/>
        <rFont val="Calibri"/>
        <family val="2"/>
      </rPr>
      <t xml:space="preserve">
</t>
    </r>
    <r>
      <rPr>
        <b/>
        <i/>
        <sz val="11"/>
        <color theme="1"/>
        <rFont val="Calibri"/>
        <family val="2"/>
        <charset val="204"/>
      </rPr>
      <t>Призначення</t>
    </r>
    <r>
      <rPr>
        <i/>
        <sz val="11"/>
        <color theme="1"/>
        <rFont val="Calibri"/>
        <family val="2"/>
      </rPr>
      <t xml:space="preserve"> — для зберігання документів та архівних матеріалів.
</t>
    </r>
    <r>
      <rPr>
        <b/>
        <i/>
        <sz val="11"/>
        <color theme="1"/>
        <rFont val="Calibri"/>
        <family val="2"/>
        <charset val="204"/>
      </rPr>
      <t>Конструкція</t>
    </r>
    <r>
      <rPr>
        <i/>
        <sz val="11"/>
        <color theme="1"/>
        <rFont val="Calibri"/>
        <family val="2"/>
      </rPr>
      <t xml:space="preserve"> — стаціонарна, для використання всередині приміщень.
</t>
    </r>
    <r>
      <rPr>
        <b/>
        <i/>
        <sz val="11"/>
        <color theme="1"/>
        <rFont val="Calibri"/>
        <family val="2"/>
        <charset val="204"/>
      </rPr>
      <t xml:space="preserve">Матеріал </t>
    </r>
    <r>
      <rPr>
        <i/>
        <sz val="11"/>
        <color theme="1"/>
        <rFont val="Calibri"/>
        <family val="2"/>
      </rPr>
      <t xml:space="preserve">— метал.
</t>
    </r>
    <r>
      <rPr>
        <b/>
        <i/>
        <sz val="11"/>
        <color theme="1"/>
        <rFont val="Calibri"/>
        <family val="2"/>
        <charset val="204"/>
      </rPr>
      <t xml:space="preserve">Кількість секцій </t>
    </r>
    <r>
      <rPr>
        <i/>
        <sz val="11"/>
        <color theme="1"/>
        <rFont val="Calibri"/>
        <family val="2"/>
      </rPr>
      <t xml:space="preserve">— не менше 3.
</t>
    </r>
    <r>
      <rPr>
        <b/>
        <i/>
        <sz val="11"/>
        <color theme="1"/>
        <rFont val="Calibri"/>
        <family val="2"/>
        <charset val="204"/>
      </rPr>
      <t>Кількість полиць</t>
    </r>
    <r>
      <rPr>
        <i/>
        <sz val="11"/>
        <color theme="1"/>
        <rFont val="Calibri"/>
        <family val="2"/>
      </rPr>
      <t xml:space="preserve"> — не менше 2 шт.
</t>
    </r>
    <r>
      <rPr>
        <b/>
        <i/>
        <sz val="11"/>
        <color theme="1"/>
        <rFont val="Calibri"/>
        <family val="2"/>
        <charset val="204"/>
      </rPr>
      <t>Тип замка</t>
    </r>
    <r>
      <rPr>
        <i/>
        <sz val="11"/>
        <color theme="1"/>
        <rFont val="Calibri"/>
        <family val="2"/>
      </rPr>
      <t xml:space="preserve"> — ключовий.
</t>
    </r>
    <r>
      <rPr>
        <b/>
        <i/>
        <sz val="11"/>
        <color theme="1"/>
        <rFont val="Calibri"/>
        <family val="2"/>
        <charset val="204"/>
      </rPr>
      <t>Колір</t>
    </r>
    <r>
      <rPr>
        <i/>
        <sz val="11"/>
        <color theme="1"/>
        <rFont val="Calibri"/>
        <family val="2"/>
      </rPr>
      <t xml:space="preserve"> — білий або еквівалент.
</t>
    </r>
    <r>
      <rPr>
        <b/>
        <i/>
        <sz val="11"/>
        <color theme="1"/>
        <rFont val="Calibri"/>
        <family val="2"/>
        <charset val="204"/>
      </rPr>
      <t>Габаритні розміри:</t>
    </r>
    <r>
      <rPr>
        <i/>
        <sz val="11"/>
        <color theme="1"/>
        <rFont val="Calibri"/>
        <family val="2"/>
      </rPr>
      <t xml:space="preserve"> висота — 900 мм, ширина — 600 мм, глибина — 500 мм.
</t>
    </r>
    <r>
      <rPr>
        <b/>
        <i/>
        <sz val="11"/>
        <color theme="1"/>
        <rFont val="Calibri"/>
        <family val="2"/>
        <charset val="204"/>
      </rPr>
      <t>Гарантія</t>
    </r>
    <r>
      <rPr>
        <i/>
        <sz val="11"/>
        <color theme="1"/>
        <rFont val="Calibri"/>
        <family val="2"/>
      </rPr>
      <t xml:space="preserve"> — 12 місяців</t>
    </r>
  </si>
  <si>
    <r>
      <rPr>
        <b/>
        <i/>
        <sz val="11"/>
        <color theme="1"/>
        <rFont val="Calibri"/>
        <family val="2"/>
        <charset val="204"/>
      </rPr>
      <t>Диван ЛОФТ Престон, 1760мм</t>
    </r>
    <r>
      <rPr>
        <i/>
        <sz val="11"/>
        <color theme="1"/>
        <rFont val="Calibri"/>
        <family val="2"/>
      </rPr>
      <t xml:space="preserve">
</t>
    </r>
    <r>
      <rPr>
        <b/>
        <i/>
        <sz val="11"/>
        <color theme="1"/>
        <rFont val="Calibri"/>
        <family val="2"/>
        <charset val="204"/>
      </rPr>
      <t>Виробни</t>
    </r>
    <r>
      <rPr>
        <i/>
        <sz val="11"/>
        <color theme="1"/>
        <rFont val="Calibri"/>
        <family val="2"/>
      </rPr>
      <t xml:space="preserve">к – САВО (або аналог)
</t>
    </r>
    <r>
      <rPr>
        <b/>
        <i/>
        <sz val="11"/>
        <color theme="1"/>
        <rFont val="Calibri"/>
        <family val="2"/>
        <charset val="204"/>
      </rPr>
      <t>тип меблів</t>
    </r>
    <r>
      <rPr>
        <i/>
        <sz val="11"/>
        <color theme="1"/>
        <rFont val="Calibri"/>
        <family val="2"/>
      </rPr>
      <t xml:space="preserve"> – диван,
</t>
    </r>
    <r>
      <rPr>
        <b/>
        <i/>
        <sz val="11"/>
        <color theme="1"/>
        <rFont val="Calibri"/>
        <family val="2"/>
        <charset val="204"/>
      </rPr>
      <t>матеріал</t>
    </r>
    <r>
      <rPr>
        <i/>
        <sz val="11"/>
        <color theme="1"/>
        <rFont val="Calibri"/>
        <family val="2"/>
      </rPr>
      <t xml:space="preserve"> – метал
</t>
    </r>
    <r>
      <rPr>
        <b/>
        <i/>
        <sz val="11"/>
        <color theme="1"/>
        <rFont val="Calibri"/>
        <family val="2"/>
        <charset val="204"/>
      </rPr>
      <t>матеріал каркаса</t>
    </r>
    <r>
      <rPr>
        <i/>
        <sz val="11"/>
        <color theme="1"/>
        <rFont val="Calibri"/>
        <family val="2"/>
      </rPr>
      <t xml:space="preserve"> – сталь
</t>
    </r>
    <r>
      <rPr>
        <b/>
        <i/>
        <sz val="11"/>
        <color theme="1"/>
        <rFont val="Calibri"/>
        <family val="2"/>
        <charset val="204"/>
      </rPr>
      <t>оббивний матеріал</t>
    </r>
    <r>
      <rPr>
        <i/>
        <sz val="11"/>
        <color theme="1"/>
        <rFont val="Calibri"/>
        <family val="2"/>
      </rPr>
      <t xml:space="preserve"> – велюр
</t>
    </r>
    <r>
      <rPr>
        <b/>
        <i/>
        <sz val="11"/>
        <color theme="1"/>
        <rFont val="Calibri"/>
        <family val="2"/>
        <charset val="204"/>
      </rPr>
      <t>особливості</t>
    </r>
    <r>
      <rPr>
        <i/>
        <sz val="11"/>
        <color theme="1"/>
        <rFont val="Calibri"/>
        <family val="2"/>
      </rPr>
      <t xml:space="preserve"> – наявність спинки,
</t>
    </r>
    <r>
      <rPr>
        <b/>
        <i/>
        <sz val="11"/>
        <color theme="1"/>
        <rFont val="Calibri"/>
        <family val="2"/>
        <charset val="204"/>
      </rPr>
      <t>колір</t>
    </r>
    <r>
      <rPr>
        <i/>
        <sz val="11"/>
        <color theme="1"/>
        <rFont val="Calibri"/>
        <family val="2"/>
      </rPr>
      <t xml:space="preserve"> - червоний
</t>
    </r>
    <r>
      <rPr>
        <b/>
        <i/>
        <sz val="11"/>
        <color theme="1"/>
        <rFont val="Calibri"/>
        <family val="2"/>
        <charset val="204"/>
      </rPr>
      <t>Розміри:</t>
    </r>
    <r>
      <rPr>
        <i/>
        <sz val="11"/>
        <color theme="1"/>
        <rFont val="Calibri"/>
        <family val="2"/>
      </rPr>
      <t xml:space="preserve"> висота – 700 мм, глибина – 700 мм, ширина – 1760 мм. </t>
    </r>
    <r>
      <rPr>
        <b/>
        <i/>
        <sz val="11"/>
        <color theme="1"/>
        <rFont val="Calibri"/>
        <family val="2"/>
        <charset val="204"/>
      </rPr>
      <t xml:space="preserve">Колір тканини: </t>
    </r>
    <r>
      <rPr>
        <i/>
        <sz val="11"/>
        <color theme="1"/>
        <rFont val="Calibri"/>
        <family val="2"/>
      </rPr>
      <t>велюр №16</t>
    </r>
  </si>
  <si>
    <r>
      <rPr>
        <b/>
        <i/>
        <sz val="11"/>
        <color theme="1"/>
        <rFont val="Calibri"/>
        <family val="2"/>
        <charset val="204"/>
      </rPr>
      <t>Приставний столик із ламінованого ДСП у стилі лофт</t>
    </r>
    <r>
      <rPr>
        <i/>
        <sz val="11"/>
        <color theme="1"/>
        <rFont val="Calibri"/>
        <family val="2"/>
      </rPr>
      <t xml:space="preserve">
</t>
    </r>
    <r>
      <rPr>
        <b/>
        <i/>
        <sz val="11"/>
        <color theme="1"/>
        <rFont val="Calibri"/>
        <family val="2"/>
        <charset val="204"/>
      </rPr>
      <t>Виробник</t>
    </r>
    <r>
      <rPr>
        <i/>
        <sz val="11"/>
        <color theme="1"/>
        <rFont val="Calibri"/>
        <family val="2"/>
      </rPr>
      <t xml:space="preserve"> – САВО (або аналог)
</t>
    </r>
    <r>
      <rPr>
        <b/>
        <i/>
        <sz val="11"/>
        <color theme="1"/>
        <rFont val="Calibri"/>
        <family val="2"/>
        <charset val="204"/>
      </rPr>
      <t xml:space="preserve">гарантійний термін </t>
    </r>
    <r>
      <rPr>
        <i/>
        <sz val="11"/>
        <color theme="1"/>
        <rFont val="Calibri"/>
        <family val="2"/>
      </rPr>
      <t xml:space="preserve">– 36 місяців
</t>
    </r>
    <r>
      <rPr>
        <b/>
        <i/>
        <sz val="11"/>
        <color theme="1"/>
        <rFont val="Calibri"/>
        <family val="2"/>
        <charset val="204"/>
      </rPr>
      <t>тип</t>
    </r>
    <r>
      <rPr>
        <i/>
        <sz val="11"/>
        <color theme="1"/>
        <rFont val="Calibri"/>
        <family val="2"/>
      </rPr>
      <t xml:space="preserve"> – приставний столик
</t>
    </r>
    <r>
      <rPr>
        <b/>
        <i/>
        <sz val="11"/>
        <color theme="1"/>
        <rFont val="Calibri"/>
        <family val="2"/>
        <charset val="204"/>
      </rPr>
      <t>тип меблів</t>
    </r>
    <r>
      <rPr>
        <i/>
        <sz val="11"/>
        <color theme="1"/>
        <rFont val="Calibri"/>
        <family val="2"/>
      </rPr>
      <t xml:space="preserve"> – стіл
</t>
    </r>
    <r>
      <rPr>
        <b/>
        <i/>
        <sz val="11"/>
        <color theme="1"/>
        <rFont val="Calibri"/>
        <family val="2"/>
        <charset val="204"/>
      </rPr>
      <t xml:space="preserve">Розмір: </t>
    </r>
    <r>
      <rPr>
        <i/>
        <sz val="11"/>
        <color theme="1"/>
        <rFont val="Calibri"/>
        <family val="2"/>
      </rPr>
      <t xml:space="preserve">висота – 700 мм, глибина – 500 мм, ширина – 500 мм
</t>
    </r>
    <r>
      <rPr>
        <b/>
        <i/>
        <sz val="11"/>
        <color theme="1"/>
        <rFont val="Calibri"/>
        <family val="2"/>
        <charset val="204"/>
      </rPr>
      <t>каркас</t>
    </r>
    <r>
      <rPr>
        <i/>
        <sz val="11"/>
        <color theme="1"/>
        <rFont val="Calibri"/>
        <family val="2"/>
      </rPr>
      <t xml:space="preserve"> – сталь,
</t>
    </r>
    <r>
      <rPr>
        <b/>
        <i/>
        <sz val="11"/>
        <color theme="1"/>
        <rFont val="Calibri"/>
        <family val="2"/>
        <charset val="204"/>
      </rPr>
      <t>стільниця</t>
    </r>
    <r>
      <rPr>
        <i/>
        <sz val="11"/>
        <color theme="1"/>
        <rFont val="Calibri"/>
        <family val="2"/>
      </rPr>
      <t xml:space="preserve"> – ламінована ДСП (ЛДСП)
</t>
    </r>
    <r>
      <rPr>
        <b/>
        <i/>
        <sz val="11"/>
        <color theme="1"/>
        <rFont val="Calibri"/>
        <family val="2"/>
        <charset val="204"/>
      </rPr>
      <t>Колір стільниці</t>
    </r>
    <r>
      <rPr>
        <i/>
        <sz val="11"/>
        <color theme="1"/>
        <rFont val="Calibri"/>
        <family val="2"/>
      </rPr>
      <t xml:space="preserve"> - білий</t>
    </r>
  </si>
  <si>
    <t>Вартість пропозиції ЛОТ №2, грн*</t>
  </si>
  <si>
    <t xml:space="preserve"> ** Закупівля здійснюється окремими позиціями/лотами.</t>
  </si>
  <si>
    <r>
      <t xml:space="preserve">Ми погоджуємось, що всі витрати, пов’язані з </t>
    </r>
    <r>
      <rPr>
        <b/>
        <sz val="11"/>
        <rFont val="Times New Roman"/>
        <family val="1"/>
        <charset val="204"/>
      </rPr>
      <t>доставкою товару, завантажувально-розвантажувальними роботами</t>
    </r>
    <r>
      <rPr>
        <sz val="11"/>
        <color theme="1"/>
        <rFont val="Times New Roman"/>
        <family val="1"/>
        <charset val="204"/>
      </rPr>
      <t>, здійснюються за рахунок Постачальника за наданою адресою.</t>
    </r>
  </si>
  <si>
    <r>
      <rPr>
        <sz val="11"/>
        <color rgb="FF000000"/>
        <rFont val="Times New Roman"/>
        <family val="1"/>
        <charset val="204"/>
      </rPr>
      <t>Ми погоджуємося та ознайомлені з умовами типового Договору  ТЧХУ (Додаток №</t>
    </r>
    <r>
      <rPr>
        <sz val="11"/>
        <rFont val="Times New Roman"/>
        <family val="1"/>
        <charset val="204"/>
      </rPr>
      <t>2</t>
    </r>
    <r>
      <rPr>
        <sz val="11"/>
        <color rgb="FF000000"/>
        <rFont val="Times New Roman"/>
        <family val="1"/>
        <charset val="204"/>
      </rPr>
      <t xml:space="preserve"> до Запиту).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</si>
</sst>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rgb="FFFF0000"/>
      <name val="Times New Roman"/>
      <family val="1"/>
      <charset val="204"/>
    </font>
    <font>
      <b/>
      <sz val="11"/>
      <color theme="1"/>
      <name val="Times New Roman"/>
      <family val="1"/>
      <charset val="204"/>
    </font>
    <font>
      <b/>
      <i/>
      <sz val="12"/>
      <color rgb="FFFF0000"/>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i/>
      <sz val="14"/>
      <color theme="1"/>
      <name val="Times New Roman"/>
      <family val="1"/>
      <charset val="204"/>
    </font>
    <font>
      <b/>
      <i/>
      <sz val="14"/>
      <color rgb="FFFF0000"/>
      <name val="Times New Roman"/>
      <family val="1"/>
      <charset val="204"/>
    </font>
    <font>
      <sz val="14"/>
      <color theme="1"/>
      <name val="Times New Roman"/>
      <family val="1"/>
      <charset val="204"/>
    </font>
    <font>
      <sz val="14"/>
      <name val="Times New Roman"/>
      <family val="1"/>
      <charset val="204"/>
    </font>
    <font>
      <b/>
      <sz val="14"/>
      <name val="Times New Roman"/>
      <family val="1"/>
      <charset val="204"/>
    </font>
    <font>
      <b/>
      <i/>
      <sz val="11"/>
      <color rgb="FF000000"/>
      <name val="Times New Roman"/>
      <family val="1"/>
      <charset val="204"/>
    </font>
    <font>
      <b/>
      <i/>
      <sz val="11"/>
      <color theme="1"/>
      <name val="Calibri"/>
      <family val="2"/>
      <charset val="204"/>
    </font>
    <font>
      <i/>
      <sz val="11"/>
      <color theme="1"/>
      <name val="Calibri"/>
      <family val="2"/>
      <charset val="204"/>
    </font>
    <font>
      <b/>
      <i/>
      <sz val="14"/>
      <color theme="1"/>
      <name val="Times New Roman"/>
      <family val="1"/>
      <charset val="204"/>
    </font>
    <font>
      <b/>
      <sz val="14"/>
      <color theme="1"/>
      <name val="Times New Roman"/>
      <family val="1"/>
      <charset val="204"/>
    </font>
    <font>
      <b/>
      <sz val="11"/>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s>
  <borders count="4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s>
  <cellStyleXfs count="1">
    <xf numFmtId="0" fontId="0" fillId="0" borderId="0"/>
  </cellStyleXfs>
  <cellXfs count="98">
    <xf numFmtId="0" fontId="0" fillId="0" borderId="0" xfId="0"/>
    <xf numFmtId="0" fontId="1"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4" fontId="3" fillId="3" borderId="27" xfId="0" applyNumberFormat="1" applyFont="1" applyFill="1" applyBorder="1" applyAlignment="1">
      <alignment vertical="center" wrapText="1"/>
    </xf>
    <xf numFmtId="4" fontId="3" fillId="3" borderId="28" xfId="0" applyNumberFormat="1" applyFont="1" applyFill="1" applyBorder="1" applyAlignment="1">
      <alignment vertical="center" wrapText="1"/>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7"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horizontal="left" vertical="center" wrapText="1"/>
    </xf>
    <xf numFmtId="0" fontId="19" fillId="3" borderId="22" xfId="0" applyFont="1" applyFill="1" applyBorder="1" applyAlignment="1">
      <alignment horizontal="center" vertical="center" wrapText="1"/>
    </xf>
    <xf numFmtId="1" fontId="13" fillId="0" borderId="35" xfId="0" applyNumberFormat="1" applyFont="1" applyBorder="1" applyAlignment="1">
      <alignment horizontal="center" vertical="center" wrapText="1"/>
    </xf>
    <xf numFmtId="4" fontId="13" fillId="0" borderId="33" xfId="0" applyNumberFormat="1" applyFont="1" applyBorder="1" applyAlignment="1">
      <alignment horizontal="center" vertical="center" wrapText="1"/>
    </xf>
    <xf numFmtId="0" fontId="4" fillId="0" borderId="38" xfId="0" applyFont="1" applyBorder="1" applyAlignment="1">
      <alignment horizontal="center" vertical="center" wrapText="1"/>
    </xf>
    <xf numFmtId="4" fontId="13" fillId="0" borderId="35" xfId="0" applyNumberFormat="1" applyFont="1" applyBorder="1" applyAlignment="1">
      <alignment horizontal="center" vertical="center" wrapText="1"/>
    </xf>
    <xf numFmtId="0" fontId="1" fillId="4" borderId="0" xfId="0" applyFont="1" applyFill="1" applyAlignment="1">
      <alignment horizontal="center" vertical="center"/>
    </xf>
    <xf numFmtId="0" fontId="1" fillId="5" borderId="0" xfId="0" applyFont="1" applyFill="1" applyAlignment="1">
      <alignment horizontal="center" vertical="center"/>
    </xf>
    <xf numFmtId="0" fontId="10" fillId="0" borderId="0" xfId="0" applyFont="1" applyAlignment="1">
      <alignment horizontal="left" vertical="center"/>
    </xf>
    <xf numFmtId="0" fontId="7" fillId="0" borderId="11" xfId="0" applyFont="1" applyBorder="1" applyAlignment="1">
      <alignment horizontal="right" vertical="center" wrapText="1"/>
    </xf>
    <xf numFmtId="0" fontId="1" fillId="4" borderId="0" xfId="0" applyFont="1" applyFill="1" applyAlignment="1">
      <alignment vertical="center"/>
    </xf>
    <xf numFmtId="4" fontId="1" fillId="4" borderId="0" xfId="0" applyNumberFormat="1" applyFont="1" applyFill="1" applyAlignment="1">
      <alignment vertical="center"/>
    </xf>
    <xf numFmtId="0" fontId="1" fillId="0" borderId="0" xfId="0" applyFont="1" applyAlignment="1">
      <alignment vertical="center"/>
    </xf>
    <xf numFmtId="0" fontId="5" fillId="0" borderId="0" xfId="0" applyFont="1" applyAlignment="1">
      <alignment vertical="center" wrapText="1"/>
    </xf>
    <xf numFmtId="0" fontId="5" fillId="0" borderId="8" xfId="0" applyFont="1" applyBorder="1" applyAlignment="1">
      <alignment vertical="center" wrapText="1"/>
    </xf>
    <xf numFmtId="4" fontId="1" fillId="0" borderId="0" xfId="0" applyNumberFormat="1" applyFont="1" applyAlignment="1">
      <alignment vertical="center"/>
    </xf>
    <xf numFmtId="0" fontId="2" fillId="0" borderId="0" xfId="0" applyFont="1" applyAlignment="1">
      <alignment vertical="center"/>
    </xf>
    <xf numFmtId="0" fontId="9" fillId="0" borderId="0" xfId="0" applyFont="1" applyAlignment="1">
      <alignment horizontal="center" vertical="center"/>
    </xf>
    <xf numFmtId="0" fontId="7" fillId="0" borderId="0" xfId="0" applyFont="1" applyAlignment="1">
      <alignment vertical="center"/>
    </xf>
    <xf numFmtId="4" fontId="9" fillId="0" borderId="0" xfId="0" applyNumberFormat="1" applyFont="1" applyAlignment="1">
      <alignment horizontal="right" vertical="center"/>
    </xf>
    <xf numFmtId="0" fontId="4" fillId="0" borderId="30" xfId="0" applyFont="1" applyBorder="1" applyAlignment="1">
      <alignment horizontal="center" vertical="center" wrapText="1"/>
    </xf>
    <xf numFmtId="0" fontId="5" fillId="0" borderId="5" xfId="0" applyFont="1" applyBorder="1" applyAlignment="1">
      <alignment vertical="center" wrapText="1"/>
    </xf>
    <xf numFmtId="0" fontId="4" fillId="0" borderId="1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5" xfId="0" applyFont="1" applyBorder="1" applyAlignment="1">
      <alignment vertical="center" wrapText="1"/>
    </xf>
    <xf numFmtId="1" fontId="13" fillId="0" borderId="34" xfId="0" applyNumberFormat="1" applyFont="1" applyBorder="1" applyAlignment="1">
      <alignment horizontal="center" vertical="center" wrapText="1"/>
    </xf>
    <xf numFmtId="4" fontId="13" fillId="0" borderId="34"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43" xfId="0" applyFont="1" applyBorder="1" applyAlignment="1">
      <alignment horizontal="center" vertical="center" wrapText="1"/>
    </xf>
    <xf numFmtId="0" fontId="4" fillId="7" borderId="39"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29" fillId="2" borderId="42" xfId="0" applyFont="1" applyFill="1" applyBorder="1" applyAlignment="1">
      <alignment horizontal="left" vertical="center" wrapText="1"/>
    </xf>
    <xf numFmtId="0" fontId="29" fillId="2" borderId="12" xfId="0" applyFont="1" applyFill="1" applyBorder="1" applyAlignment="1">
      <alignment horizontal="left" vertical="center" wrapText="1"/>
    </xf>
    <xf numFmtId="0" fontId="6" fillId="0" borderId="11" xfId="0" applyFont="1" applyBorder="1" applyAlignment="1">
      <alignment horizontal="left" vertical="center" wrapText="1"/>
    </xf>
    <xf numFmtId="0" fontId="29" fillId="2" borderId="13" xfId="0" applyFont="1" applyFill="1" applyBorder="1" applyAlignment="1">
      <alignment horizontal="left" vertical="center" wrapText="1"/>
    </xf>
    <xf numFmtId="4" fontId="30" fillId="7" borderId="41" xfId="0" applyNumberFormat="1" applyFont="1" applyFill="1" applyBorder="1" applyAlignment="1">
      <alignment horizontal="center" vertical="center" wrapText="1"/>
    </xf>
    <xf numFmtId="0" fontId="15" fillId="4" borderId="0" xfId="0" applyFont="1" applyFill="1" applyAlignment="1">
      <alignment horizontal="right" vertical="center"/>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center" vertical="center" wrapText="1"/>
    </xf>
    <xf numFmtId="4" fontId="30" fillId="3" borderId="26" xfId="0" applyNumberFormat="1" applyFont="1" applyFill="1" applyBorder="1" applyAlignment="1">
      <alignment horizontal="right" vertical="center" wrapText="1"/>
    </xf>
    <xf numFmtId="4" fontId="30" fillId="3" borderId="25" xfId="0" applyNumberFormat="1" applyFont="1" applyFill="1" applyBorder="1" applyAlignment="1">
      <alignment horizontal="right" vertical="center" wrapText="1"/>
    </xf>
    <xf numFmtId="0" fontId="15" fillId="5" borderId="0" xfId="0" applyFont="1" applyFill="1" applyAlignment="1">
      <alignment horizontal="center" vertical="center"/>
    </xf>
    <xf numFmtId="0" fontId="31" fillId="3" borderId="23" xfId="0" applyFont="1" applyFill="1" applyBorder="1" applyAlignment="1">
      <alignment horizontal="right" vertical="center"/>
    </xf>
    <xf numFmtId="0" fontId="31" fillId="3" borderId="24" xfId="0" applyFont="1" applyFill="1" applyBorder="1" applyAlignment="1">
      <alignment horizontal="right" vertical="center"/>
    </xf>
    <xf numFmtId="0" fontId="6" fillId="0" borderId="31" xfId="0" applyFont="1" applyBorder="1" applyAlignment="1">
      <alignment horizontal="left"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3" fillId="6" borderId="23"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39"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0" fillId="7" borderId="23" xfId="0" applyFont="1" applyFill="1" applyBorder="1" applyAlignment="1">
      <alignment horizontal="right" vertical="center" wrapText="1"/>
    </xf>
    <xf numFmtId="0" fontId="30" fillId="7" borderId="24" xfId="0" applyFont="1" applyFill="1" applyBorder="1" applyAlignment="1">
      <alignment horizontal="right" vertical="center" wrapText="1"/>
    </xf>
    <xf numFmtId="0" fontId="30" fillId="7" borderId="39" xfId="0" applyFont="1" applyFill="1" applyBorder="1" applyAlignment="1">
      <alignment horizontal="right" vertical="center" wrapText="1"/>
    </xf>
    <xf numFmtId="0" fontId="7" fillId="0" borderId="0" xfId="0" applyFont="1" applyAlignment="1">
      <alignment horizontal="left" vertical="center"/>
    </xf>
    <xf numFmtId="0" fontId="9" fillId="0" borderId="0" xfId="0" applyFont="1" applyAlignment="1">
      <alignment horizontal="left" vertical="center"/>
    </xf>
    <xf numFmtId="0" fontId="22" fillId="0" borderId="7" xfId="0" applyFont="1" applyBorder="1" applyAlignment="1">
      <alignment horizontal="left" vertical="center" wrapText="1"/>
    </xf>
    <xf numFmtId="0" fontId="7" fillId="0" borderId="1" xfId="0" applyFont="1" applyBorder="1" applyAlignment="1">
      <alignment horizontal="right" vertical="center" wrapText="1"/>
    </xf>
    <xf numFmtId="0" fontId="7" fillId="0" borderId="11" xfId="0" applyFont="1" applyBorder="1" applyAlignment="1">
      <alignment horizontal="right" vertical="center" wrapText="1"/>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0" xfId="0" applyFont="1" applyAlignment="1">
      <alignment horizontal="right" vertical="center" wrapText="1"/>
    </xf>
    <xf numFmtId="0" fontId="7" fillId="0" borderId="4" xfId="0" applyFont="1" applyBorder="1" applyAlignment="1">
      <alignment horizontal="right" vertical="center" wrapText="1"/>
    </xf>
    <xf numFmtId="0" fontId="7" fillId="0" borderId="5" xfId="0" applyFont="1" applyBorder="1" applyAlignment="1">
      <alignment horizontal="right" vertical="center" wrapText="1"/>
    </xf>
    <xf numFmtId="0" fontId="7" fillId="0" borderId="7" xfId="0" applyFont="1" applyBorder="1" applyAlignment="1">
      <alignment horizontal="right" vertical="center" wrapText="1"/>
    </xf>
    <xf numFmtId="0" fontId="7" fillId="0" borderId="6" xfId="0" applyFont="1" applyBorder="1" applyAlignment="1">
      <alignment horizontal="right" vertical="center" wrapText="1"/>
    </xf>
    <xf numFmtId="0" fontId="7" fillId="0" borderId="8" xfId="0" applyFont="1" applyBorder="1" applyAlignment="1">
      <alignment horizontal="right" vertical="center" wrapText="1"/>
    </xf>
    <xf numFmtId="0" fontId="7" fillId="0" borderId="9" xfId="0" applyFont="1" applyBorder="1" applyAlignment="1">
      <alignment horizontal="right" vertical="center" wrapText="1"/>
    </xf>
    <xf numFmtId="0" fontId="7" fillId="0" borderId="10" xfId="0" applyFont="1" applyBorder="1" applyAlignment="1">
      <alignment horizontal="right" vertical="center" wrapText="1"/>
    </xf>
    <xf numFmtId="4" fontId="3" fillId="0" borderId="34" xfId="0" applyNumberFormat="1" applyFont="1" applyBorder="1" applyAlignment="1">
      <alignment horizontal="center" vertical="center" wrapText="1"/>
    </xf>
    <xf numFmtId="4" fontId="3" fillId="0" borderId="36" xfId="0" applyNumberFormat="1" applyFont="1" applyBorder="1" applyAlignment="1">
      <alignment horizontal="center" vertical="center" wrapText="1"/>
    </xf>
    <xf numFmtId="4" fontId="3" fillId="0" borderId="37" xfId="0" applyNumberFormat="1" applyFont="1" applyBorder="1" applyAlignment="1">
      <alignment horizontal="center" vertical="center" wrapText="1"/>
    </xf>
    <xf numFmtId="4" fontId="3" fillId="0" borderId="32" xfId="0" applyNumberFormat="1"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wrapText="1"/>
    </xf>
    <xf numFmtId="0" fontId="6" fillId="0" borderId="29" xfId="0" applyFont="1" applyBorder="1" applyAlignment="1">
      <alignment horizontal="left" vertical="center"/>
    </xf>
    <xf numFmtId="0" fontId="17" fillId="0" borderId="44"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3155157</xdr:colOff>
      <xdr:row>13</xdr:row>
      <xdr:rowOff>1439267</xdr:rowOff>
    </xdr:from>
    <xdr:to>
      <xdr:col>1</xdr:col>
      <xdr:colOff>4071937</xdr:colOff>
      <xdr:row>13</xdr:row>
      <xdr:rowOff>2752079</xdr:rowOff>
    </xdr:to>
    <xdr:pic>
      <xdr:nvPicPr>
        <xdr:cNvPr id="2" name="Рисунок 1">
          <a:extLst>
            <a:ext uri="{FF2B5EF4-FFF2-40B4-BE49-F238E27FC236}">
              <a16:creationId xmlns:a16="http://schemas.microsoft.com/office/drawing/2014/main" id="{6B249036-1BBA-486F-88FC-8A65ADC54B4D}"/>
            </a:ext>
          </a:extLst>
        </xdr:cNvPr>
        <xdr:cNvPicPr>
          <a:picLocks noChangeAspect="1"/>
        </xdr:cNvPicPr>
      </xdr:nvPicPr>
      <xdr:blipFill>
        <a:blip xmlns:r="http://schemas.openxmlformats.org/officeDocument/2006/relationships" r:embed="rId1"/>
        <a:stretch>
          <a:fillRect/>
        </a:stretch>
      </xdr:blipFill>
      <xdr:spPr>
        <a:xfrm>
          <a:off x="3512345" y="6451798"/>
          <a:ext cx="916780" cy="1312812"/>
        </a:xfrm>
        <a:prstGeom prst="rect">
          <a:avLst/>
        </a:prstGeom>
      </xdr:spPr>
    </xdr:pic>
    <xdr:clientData/>
  </xdr:twoCellAnchor>
  <xdr:twoCellAnchor editAs="oneCell">
    <xdr:from>
      <xdr:col>1</xdr:col>
      <xdr:colOff>2797967</xdr:colOff>
      <xdr:row>16</xdr:row>
      <xdr:rowOff>574008</xdr:rowOff>
    </xdr:from>
    <xdr:to>
      <xdr:col>1</xdr:col>
      <xdr:colOff>3892426</xdr:colOff>
      <xdr:row>16</xdr:row>
      <xdr:rowOff>2071688</xdr:rowOff>
    </xdr:to>
    <xdr:pic>
      <xdr:nvPicPr>
        <xdr:cNvPr id="3" name="Рисунок 2">
          <a:extLst>
            <a:ext uri="{FF2B5EF4-FFF2-40B4-BE49-F238E27FC236}">
              <a16:creationId xmlns:a16="http://schemas.microsoft.com/office/drawing/2014/main" id="{6BD61A48-6D29-4620-810D-0898DA74BE18}"/>
            </a:ext>
          </a:extLst>
        </xdr:cNvPr>
        <xdr:cNvPicPr>
          <a:picLocks noChangeAspect="1"/>
        </xdr:cNvPicPr>
      </xdr:nvPicPr>
      <xdr:blipFill>
        <a:blip xmlns:r="http://schemas.openxmlformats.org/officeDocument/2006/relationships" r:embed="rId2"/>
        <a:stretch>
          <a:fillRect/>
        </a:stretch>
      </xdr:blipFill>
      <xdr:spPr>
        <a:xfrm>
          <a:off x="3155155" y="9598946"/>
          <a:ext cx="1094459" cy="1497680"/>
        </a:xfrm>
        <a:prstGeom prst="rect">
          <a:avLst/>
        </a:prstGeom>
      </xdr:spPr>
    </xdr:pic>
    <xdr:clientData/>
  </xdr:twoCellAnchor>
  <xdr:twoCellAnchor editAs="oneCell">
    <xdr:from>
      <xdr:col>1</xdr:col>
      <xdr:colOff>3321842</xdr:colOff>
      <xdr:row>17</xdr:row>
      <xdr:rowOff>154782</xdr:rowOff>
    </xdr:from>
    <xdr:to>
      <xdr:col>1</xdr:col>
      <xdr:colOff>4229105</xdr:colOff>
      <xdr:row>17</xdr:row>
      <xdr:rowOff>1005189</xdr:rowOff>
    </xdr:to>
    <xdr:pic>
      <xdr:nvPicPr>
        <xdr:cNvPr id="4" name="Рисунок 3">
          <a:extLst>
            <a:ext uri="{FF2B5EF4-FFF2-40B4-BE49-F238E27FC236}">
              <a16:creationId xmlns:a16="http://schemas.microsoft.com/office/drawing/2014/main" id="{899ED90B-1AD3-4DBB-ADBE-E68010C7FA68}"/>
            </a:ext>
          </a:extLst>
        </xdr:cNvPr>
        <xdr:cNvPicPr>
          <a:picLocks noChangeAspect="1"/>
        </xdr:cNvPicPr>
      </xdr:nvPicPr>
      <xdr:blipFill>
        <a:blip xmlns:r="http://schemas.openxmlformats.org/officeDocument/2006/relationships" r:embed="rId3"/>
        <a:stretch>
          <a:fillRect/>
        </a:stretch>
      </xdr:blipFill>
      <xdr:spPr>
        <a:xfrm>
          <a:off x="3679030" y="12418220"/>
          <a:ext cx="907263" cy="850407"/>
        </a:xfrm>
        <a:prstGeom prst="rect">
          <a:avLst/>
        </a:prstGeom>
      </xdr:spPr>
    </xdr:pic>
    <xdr:clientData/>
  </xdr:twoCellAnchor>
  <xdr:twoCellAnchor editAs="oneCell">
    <xdr:from>
      <xdr:col>1</xdr:col>
      <xdr:colOff>2491868</xdr:colOff>
      <xdr:row>18</xdr:row>
      <xdr:rowOff>226218</xdr:rowOff>
    </xdr:from>
    <xdr:to>
      <xdr:col>1</xdr:col>
      <xdr:colOff>4195340</xdr:colOff>
      <xdr:row>18</xdr:row>
      <xdr:rowOff>1542434</xdr:rowOff>
    </xdr:to>
    <xdr:pic>
      <xdr:nvPicPr>
        <xdr:cNvPr id="5" name="Рисунок 4">
          <a:extLst>
            <a:ext uri="{FF2B5EF4-FFF2-40B4-BE49-F238E27FC236}">
              <a16:creationId xmlns:a16="http://schemas.microsoft.com/office/drawing/2014/main" id="{A0BB8B55-7EA2-47F9-BC52-CEF6EAA48B37}"/>
            </a:ext>
          </a:extLst>
        </xdr:cNvPr>
        <xdr:cNvPicPr>
          <a:picLocks noChangeAspect="1"/>
        </xdr:cNvPicPr>
      </xdr:nvPicPr>
      <xdr:blipFill>
        <a:blip xmlns:r="http://schemas.openxmlformats.org/officeDocument/2006/relationships" r:embed="rId4"/>
        <a:stretch>
          <a:fillRect/>
        </a:stretch>
      </xdr:blipFill>
      <xdr:spPr>
        <a:xfrm>
          <a:off x="2849056" y="15537656"/>
          <a:ext cx="1703472" cy="1316216"/>
        </a:xfrm>
        <a:prstGeom prst="rect">
          <a:avLst/>
        </a:prstGeom>
      </xdr:spPr>
    </xdr:pic>
    <xdr:clientData/>
  </xdr:twoCellAnchor>
  <xdr:twoCellAnchor editAs="oneCell">
    <xdr:from>
      <xdr:col>1</xdr:col>
      <xdr:colOff>2524125</xdr:colOff>
      <xdr:row>19</xdr:row>
      <xdr:rowOff>212708</xdr:rowOff>
    </xdr:from>
    <xdr:to>
      <xdr:col>1</xdr:col>
      <xdr:colOff>4109609</xdr:colOff>
      <xdr:row>19</xdr:row>
      <xdr:rowOff>1638469</xdr:rowOff>
    </xdr:to>
    <xdr:pic>
      <xdr:nvPicPr>
        <xdr:cNvPr id="6" name="Рисунок 5">
          <a:extLst>
            <a:ext uri="{FF2B5EF4-FFF2-40B4-BE49-F238E27FC236}">
              <a16:creationId xmlns:a16="http://schemas.microsoft.com/office/drawing/2014/main" id="{F1A3524F-F552-4FA7-87D6-F3222E1F6EF7}"/>
            </a:ext>
          </a:extLst>
        </xdr:cNvPr>
        <xdr:cNvPicPr>
          <a:picLocks noChangeAspect="1"/>
        </xdr:cNvPicPr>
      </xdr:nvPicPr>
      <xdr:blipFill>
        <a:blip xmlns:r="http://schemas.openxmlformats.org/officeDocument/2006/relationships" r:embed="rId5"/>
        <a:stretch>
          <a:fillRect/>
        </a:stretch>
      </xdr:blipFill>
      <xdr:spPr>
        <a:xfrm>
          <a:off x="2881313" y="18000646"/>
          <a:ext cx="1585484" cy="1425761"/>
        </a:xfrm>
        <a:prstGeom prst="rect">
          <a:avLst/>
        </a:prstGeom>
      </xdr:spPr>
    </xdr:pic>
    <xdr:clientData/>
  </xdr:twoCellAnchor>
  <xdr:twoCellAnchor editAs="oneCell">
    <xdr:from>
      <xdr:col>1</xdr:col>
      <xdr:colOff>3071811</xdr:colOff>
      <xdr:row>20</xdr:row>
      <xdr:rowOff>1464468</xdr:rowOff>
    </xdr:from>
    <xdr:to>
      <xdr:col>1</xdr:col>
      <xdr:colOff>4229098</xdr:colOff>
      <xdr:row>20</xdr:row>
      <xdr:rowOff>2621755</xdr:rowOff>
    </xdr:to>
    <xdr:pic>
      <xdr:nvPicPr>
        <xdr:cNvPr id="7" name="Рисунок 6">
          <a:extLst>
            <a:ext uri="{FF2B5EF4-FFF2-40B4-BE49-F238E27FC236}">
              <a16:creationId xmlns:a16="http://schemas.microsoft.com/office/drawing/2014/main" id="{BC904911-BF21-4F91-8089-9600A9FE40AE}"/>
            </a:ext>
          </a:extLst>
        </xdr:cNvPr>
        <xdr:cNvPicPr>
          <a:picLocks noChangeAspect="1"/>
        </xdr:cNvPicPr>
      </xdr:nvPicPr>
      <xdr:blipFill>
        <a:blip xmlns:r="http://schemas.openxmlformats.org/officeDocument/2006/relationships" r:embed="rId6"/>
        <a:stretch>
          <a:fillRect/>
        </a:stretch>
      </xdr:blipFill>
      <xdr:spPr>
        <a:xfrm>
          <a:off x="3428999" y="20776406"/>
          <a:ext cx="1157287" cy="1157287"/>
        </a:xfrm>
        <a:prstGeom prst="rect">
          <a:avLst/>
        </a:prstGeom>
      </xdr:spPr>
    </xdr:pic>
    <xdr:clientData/>
  </xdr:twoCellAnchor>
  <xdr:twoCellAnchor editAs="oneCell">
    <xdr:from>
      <xdr:col>1</xdr:col>
      <xdr:colOff>3107531</xdr:colOff>
      <xdr:row>21</xdr:row>
      <xdr:rowOff>833438</xdr:rowOff>
    </xdr:from>
    <xdr:to>
      <xdr:col>1</xdr:col>
      <xdr:colOff>4189057</xdr:colOff>
      <xdr:row>21</xdr:row>
      <xdr:rowOff>1914964</xdr:rowOff>
    </xdr:to>
    <xdr:pic>
      <xdr:nvPicPr>
        <xdr:cNvPr id="8" name="Рисунок 7">
          <a:extLst>
            <a:ext uri="{FF2B5EF4-FFF2-40B4-BE49-F238E27FC236}">
              <a16:creationId xmlns:a16="http://schemas.microsoft.com/office/drawing/2014/main" id="{E3D170E2-EE48-4089-88F4-BA57F5EEB514}"/>
            </a:ext>
          </a:extLst>
        </xdr:cNvPr>
        <xdr:cNvPicPr>
          <a:picLocks noChangeAspect="1"/>
        </xdr:cNvPicPr>
      </xdr:nvPicPr>
      <xdr:blipFill>
        <a:blip xmlns:r="http://schemas.openxmlformats.org/officeDocument/2006/relationships" r:embed="rId7"/>
        <a:stretch>
          <a:fillRect/>
        </a:stretch>
      </xdr:blipFill>
      <xdr:spPr>
        <a:xfrm>
          <a:off x="3464719" y="22812376"/>
          <a:ext cx="1081526" cy="1081526"/>
        </a:xfrm>
        <a:prstGeom prst="rect">
          <a:avLst/>
        </a:prstGeom>
      </xdr:spPr>
    </xdr:pic>
    <xdr:clientData/>
  </xdr:twoCellAnchor>
  <xdr:twoCellAnchor editAs="oneCell">
    <xdr:from>
      <xdr:col>1</xdr:col>
      <xdr:colOff>2357437</xdr:colOff>
      <xdr:row>22</xdr:row>
      <xdr:rowOff>76071</xdr:rowOff>
    </xdr:from>
    <xdr:to>
      <xdr:col>1</xdr:col>
      <xdr:colOff>3986210</xdr:colOff>
      <xdr:row>22</xdr:row>
      <xdr:rowOff>1490660</xdr:rowOff>
    </xdr:to>
    <xdr:pic>
      <xdr:nvPicPr>
        <xdr:cNvPr id="9" name="Рисунок 8">
          <a:extLst>
            <a:ext uri="{FF2B5EF4-FFF2-40B4-BE49-F238E27FC236}">
              <a16:creationId xmlns:a16="http://schemas.microsoft.com/office/drawing/2014/main" id="{3E3AE627-F35D-40B6-AC35-E71F49AB36DD}"/>
            </a:ext>
          </a:extLst>
        </xdr:cNvPr>
        <xdr:cNvPicPr>
          <a:picLocks noChangeAspect="1"/>
        </xdr:cNvPicPr>
      </xdr:nvPicPr>
      <xdr:blipFill>
        <a:blip xmlns:r="http://schemas.openxmlformats.org/officeDocument/2006/relationships" r:embed="rId8"/>
        <a:stretch>
          <a:fillRect/>
        </a:stretch>
      </xdr:blipFill>
      <xdr:spPr>
        <a:xfrm>
          <a:off x="2714625" y="24531509"/>
          <a:ext cx="1628773" cy="1414589"/>
        </a:xfrm>
        <a:prstGeom prst="rect">
          <a:avLst/>
        </a:prstGeom>
      </xdr:spPr>
    </xdr:pic>
    <xdr:clientData/>
  </xdr:twoCellAnchor>
  <xdr:twoCellAnchor editAs="oneCell">
    <xdr:from>
      <xdr:col>1</xdr:col>
      <xdr:colOff>3440907</xdr:colOff>
      <xdr:row>23</xdr:row>
      <xdr:rowOff>202406</xdr:rowOff>
    </xdr:from>
    <xdr:to>
      <xdr:col>1</xdr:col>
      <xdr:colOff>4177452</xdr:colOff>
      <xdr:row>23</xdr:row>
      <xdr:rowOff>976312</xdr:rowOff>
    </xdr:to>
    <xdr:pic>
      <xdr:nvPicPr>
        <xdr:cNvPr id="10" name="Рисунок 9">
          <a:extLst>
            <a:ext uri="{FF2B5EF4-FFF2-40B4-BE49-F238E27FC236}">
              <a16:creationId xmlns:a16="http://schemas.microsoft.com/office/drawing/2014/main" id="{46507C43-6F9F-4166-BA07-CA52EC7E3C04}"/>
            </a:ext>
          </a:extLst>
        </xdr:cNvPr>
        <xdr:cNvPicPr>
          <a:picLocks noChangeAspect="1"/>
        </xdr:cNvPicPr>
      </xdr:nvPicPr>
      <xdr:blipFill>
        <a:blip xmlns:r="http://schemas.openxmlformats.org/officeDocument/2006/relationships" r:embed="rId9"/>
        <a:stretch>
          <a:fillRect/>
        </a:stretch>
      </xdr:blipFill>
      <xdr:spPr>
        <a:xfrm>
          <a:off x="3798095" y="26562844"/>
          <a:ext cx="736545" cy="7739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78"/>
  <sheetViews>
    <sheetView showGridLines="0" tabSelected="1" topLeftCell="A39" zoomScale="80" zoomScaleNormal="80" zoomScaleSheetLayoutView="80" workbookViewId="0">
      <selection activeCell="G1" sqref="A1:H40"/>
    </sheetView>
  </sheetViews>
  <sheetFormatPr defaultColWidth="9.140625" defaultRowHeight="20.25" x14ac:dyDescent="0.25"/>
  <cols>
    <col min="1" max="1" width="5.28515625" style="1" customWidth="1"/>
    <col min="2" max="2" width="63.7109375" style="28" customWidth="1"/>
    <col min="3" max="3" width="64.28515625" style="28" customWidth="1"/>
    <col min="4" max="4" width="12" style="28" customWidth="1"/>
    <col min="5" max="6" width="20" style="31" customWidth="1"/>
    <col min="7" max="7" width="20.7109375" style="28" customWidth="1"/>
    <col min="8" max="8" width="22.140625" style="28" customWidth="1"/>
    <col min="9" max="16384" width="9.140625" style="28"/>
  </cols>
  <sheetData>
    <row r="1" spans="1:9" x14ac:dyDescent="0.25">
      <c r="A1" s="22"/>
      <c r="B1" s="26"/>
      <c r="C1" s="26"/>
      <c r="D1" s="26"/>
      <c r="E1" s="27"/>
      <c r="F1" s="27"/>
      <c r="G1" s="53" t="s">
        <v>23</v>
      </c>
      <c r="H1" s="53"/>
    </row>
    <row r="2" spans="1:9" x14ac:dyDescent="0.25">
      <c r="A2" s="23"/>
      <c r="B2" s="60" t="s">
        <v>0</v>
      </c>
      <c r="C2" s="60"/>
      <c r="D2" s="60"/>
      <c r="E2" s="60"/>
      <c r="F2" s="60"/>
      <c r="G2" s="60"/>
      <c r="H2" s="60"/>
    </row>
    <row r="4" spans="1:9" ht="29.25" customHeight="1" x14ac:dyDescent="0.25">
      <c r="A4" s="77" t="s">
        <v>24</v>
      </c>
      <c r="B4" s="77"/>
      <c r="C4" s="77"/>
      <c r="D4" s="77"/>
      <c r="E4" s="77"/>
      <c r="F4" s="77"/>
      <c r="G4" s="77"/>
      <c r="H4" s="5"/>
    </row>
    <row r="5" spans="1:9" ht="20.25" customHeight="1" x14ac:dyDescent="0.25">
      <c r="A5" s="78" t="s">
        <v>1</v>
      </c>
      <c r="B5" s="79"/>
      <c r="C5" s="80"/>
      <c r="D5" s="63" t="s">
        <v>2</v>
      </c>
      <c r="E5" s="63"/>
      <c r="F5" s="63"/>
      <c r="G5" s="63"/>
      <c r="H5" s="63"/>
      <c r="I5" s="15"/>
    </row>
    <row r="6" spans="1:9" ht="20.25" customHeight="1" x14ac:dyDescent="0.25">
      <c r="A6" s="81"/>
      <c r="B6" s="82"/>
      <c r="C6" s="83"/>
      <c r="D6" s="63" t="s">
        <v>3</v>
      </c>
      <c r="E6" s="63"/>
      <c r="F6" s="63"/>
      <c r="G6" s="63"/>
      <c r="H6" s="63"/>
      <c r="I6" s="15"/>
    </row>
    <row r="7" spans="1:9" ht="29.65" customHeight="1" x14ac:dyDescent="0.25">
      <c r="A7" s="84"/>
      <c r="B7" s="85"/>
      <c r="C7" s="86"/>
      <c r="D7" s="63" t="s">
        <v>4</v>
      </c>
      <c r="E7" s="63"/>
      <c r="F7" s="63"/>
      <c r="G7" s="63"/>
      <c r="H7" s="63"/>
      <c r="I7" s="15"/>
    </row>
    <row r="8" spans="1:9" ht="49.9" customHeight="1" x14ac:dyDescent="0.25">
      <c r="A8" s="87" t="s">
        <v>5</v>
      </c>
      <c r="B8" s="88"/>
      <c r="C8" s="89"/>
      <c r="D8" s="63" t="s">
        <v>6</v>
      </c>
      <c r="E8" s="63"/>
      <c r="F8" s="63"/>
      <c r="G8" s="63"/>
      <c r="H8" s="63"/>
      <c r="I8" s="15"/>
    </row>
    <row r="9" spans="1:9" ht="12" customHeight="1" x14ac:dyDescent="0.25">
      <c r="A9" s="25"/>
      <c r="B9" s="25"/>
      <c r="C9" s="25"/>
      <c r="D9" s="50"/>
      <c r="E9" s="50"/>
      <c r="F9" s="50"/>
      <c r="G9" s="50"/>
      <c r="H9" s="50"/>
      <c r="I9" s="15"/>
    </row>
    <row r="10" spans="1:9" ht="132" customHeight="1" thickBot="1" x14ac:dyDescent="0.3">
      <c r="A10" s="97" t="s">
        <v>31</v>
      </c>
      <c r="B10" s="97"/>
      <c r="C10" s="97"/>
      <c r="D10" s="97"/>
      <c r="E10" s="97"/>
      <c r="F10" s="97"/>
      <c r="G10" s="97"/>
      <c r="H10" s="97"/>
      <c r="I10" s="15"/>
    </row>
    <row r="11" spans="1:9" x14ac:dyDescent="0.25">
      <c r="A11" s="54" t="s">
        <v>7</v>
      </c>
      <c r="B11" s="56" t="s">
        <v>8</v>
      </c>
      <c r="C11" s="57"/>
      <c r="D11" s="64" t="s">
        <v>9</v>
      </c>
      <c r="E11" s="90" t="s">
        <v>10</v>
      </c>
      <c r="F11" s="92" t="s">
        <v>11</v>
      </c>
      <c r="G11" s="64" t="s">
        <v>12</v>
      </c>
      <c r="H11" s="64" t="s">
        <v>28</v>
      </c>
    </row>
    <row r="12" spans="1:9" s="29" customFormat="1" ht="46.5" thickBot="1" x14ac:dyDescent="0.3">
      <c r="A12" s="55"/>
      <c r="B12" s="6" t="s">
        <v>13</v>
      </c>
      <c r="C12" s="17" t="s">
        <v>25</v>
      </c>
      <c r="D12" s="65"/>
      <c r="E12" s="91"/>
      <c r="F12" s="93"/>
      <c r="G12" s="65"/>
      <c r="H12" s="65"/>
    </row>
    <row r="13" spans="1:9" s="29" customFormat="1" ht="21" thickBot="1" x14ac:dyDescent="0.3">
      <c r="A13" s="66" t="s">
        <v>30</v>
      </c>
      <c r="B13" s="67"/>
      <c r="C13" s="68"/>
      <c r="D13" s="69"/>
      <c r="E13" s="70"/>
      <c r="F13" s="70"/>
      <c r="G13" s="70"/>
      <c r="H13" s="71"/>
    </row>
    <row r="14" spans="1:9" s="29" customFormat="1" ht="225.75" thickBot="1" x14ac:dyDescent="0.3">
      <c r="A14" s="40">
        <v>1</v>
      </c>
      <c r="B14" s="48" t="s">
        <v>27</v>
      </c>
      <c r="C14" s="41"/>
      <c r="D14" s="42">
        <v>1</v>
      </c>
      <c r="E14" s="43"/>
      <c r="F14" s="43">
        <f>D14*E14</f>
        <v>0</v>
      </c>
      <c r="G14" s="44"/>
      <c r="H14" s="45"/>
    </row>
    <row r="15" spans="1:9" s="29" customFormat="1" ht="21" thickBot="1" x14ac:dyDescent="0.3">
      <c r="A15" s="72" t="s">
        <v>26</v>
      </c>
      <c r="B15" s="73"/>
      <c r="C15" s="73"/>
      <c r="D15" s="73"/>
      <c r="E15" s="74"/>
      <c r="F15" s="52">
        <f>SUM(F14)</f>
        <v>0</v>
      </c>
      <c r="G15" s="46"/>
      <c r="H15" s="47"/>
    </row>
    <row r="16" spans="1:9" s="29" customFormat="1" ht="21" thickBot="1" x14ac:dyDescent="0.3">
      <c r="A16" s="66" t="s">
        <v>29</v>
      </c>
      <c r="B16" s="67"/>
      <c r="C16" s="68"/>
      <c r="D16" s="69"/>
      <c r="E16" s="70"/>
      <c r="F16" s="70"/>
      <c r="G16" s="70"/>
      <c r="H16" s="71"/>
    </row>
    <row r="17" spans="1:8" s="29" customFormat="1" ht="255" x14ac:dyDescent="0.25">
      <c r="A17" s="36">
        <v>2</v>
      </c>
      <c r="B17" s="49" t="s">
        <v>35</v>
      </c>
      <c r="C17" s="37"/>
      <c r="D17" s="18">
        <v>50</v>
      </c>
      <c r="E17" s="21"/>
      <c r="F17" s="21">
        <f t="shared" ref="F17:F24" si="0">D17*E17</f>
        <v>0</v>
      </c>
      <c r="G17" s="38"/>
      <c r="H17" s="39"/>
    </row>
    <row r="18" spans="1:8" s="29" customFormat="1" ht="225" x14ac:dyDescent="0.25">
      <c r="A18" s="7">
        <v>3</v>
      </c>
      <c r="B18" s="51" t="s">
        <v>32</v>
      </c>
      <c r="C18" s="30"/>
      <c r="D18" s="18">
        <v>1</v>
      </c>
      <c r="E18" s="19"/>
      <c r="F18" s="21">
        <f t="shared" si="0"/>
        <v>0</v>
      </c>
      <c r="G18" s="20"/>
      <c r="H18" s="8"/>
    </row>
    <row r="19" spans="1:8" s="29" customFormat="1" ht="180" x14ac:dyDescent="0.25">
      <c r="A19" s="7">
        <v>4</v>
      </c>
      <c r="B19" s="51" t="s">
        <v>34</v>
      </c>
      <c r="C19" s="30"/>
      <c r="D19" s="18">
        <v>1</v>
      </c>
      <c r="E19" s="19"/>
      <c r="F19" s="21">
        <f t="shared" si="0"/>
        <v>0</v>
      </c>
      <c r="G19" s="20"/>
      <c r="H19" s="8"/>
    </row>
    <row r="20" spans="1:8" s="29" customFormat="1" ht="150" x14ac:dyDescent="0.25">
      <c r="A20" s="7">
        <v>5</v>
      </c>
      <c r="B20" s="51" t="s">
        <v>33</v>
      </c>
      <c r="C20" s="30"/>
      <c r="D20" s="18">
        <v>1</v>
      </c>
      <c r="E20" s="19"/>
      <c r="F20" s="21">
        <f t="shared" si="0"/>
        <v>0</v>
      </c>
      <c r="G20" s="20"/>
      <c r="H20" s="8"/>
    </row>
    <row r="21" spans="1:8" s="29" customFormat="1" ht="210" x14ac:dyDescent="0.25">
      <c r="A21" s="7">
        <v>6</v>
      </c>
      <c r="B21" s="51" t="s">
        <v>36</v>
      </c>
      <c r="C21" s="30"/>
      <c r="D21" s="18">
        <v>3</v>
      </c>
      <c r="E21" s="19"/>
      <c r="F21" s="21">
        <f t="shared" si="0"/>
        <v>0</v>
      </c>
      <c r="G21" s="20"/>
      <c r="H21" s="8"/>
    </row>
    <row r="22" spans="1:8" s="29" customFormat="1" ht="195" x14ac:dyDescent="0.25">
      <c r="A22" s="7">
        <v>7</v>
      </c>
      <c r="B22" s="49" t="s">
        <v>37</v>
      </c>
      <c r="C22" s="30"/>
      <c r="D22" s="18">
        <v>2</v>
      </c>
      <c r="E22" s="19"/>
      <c r="F22" s="21">
        <f t="shared" si="0"/>
        <v>0</v>
      </c>
      <c r="G22" s="20"/>
      <c r="H22" s="8"/>
    </row>
    <row r="23" spans="1:8" s="29" customFormat="1" ht="150" x14ac:dyDescent="0.25">
      <c r="A23" s="7">
        <v>8</v>
      </c>
      <c r="B23" s="49" t="s">
        <v>38</v>
      </c>
      <c r="C23" s="30"/>
      <c r="D23" s="18">
        <v>3</v>
      </c>
      <c r="E23" s="19"/>
      <c r="F23" s="21">
        <f t="shared" si="0"/>
        <v>0</v>
      </c>
      <c r="G23" s="20"/>
      <c r="H23" s="8"/>
    </row>
    <row r="24" spans="1:8" s="29" customFormat="1" ht="135.75" thickBot="1" x14ac:dyDescent="0.3">
      <c r="A24" s="7">
        <v>9</v>
      </c>
      <c r="B24" s="49" t="s">
        <v>39</v>
      </c>
      <c r="C24" s="30"/>
      <c r="D24" s="18">
        <v>1</v>
      </c>
      <c r="E24" s="19"/>
      <c r="F24" s="21">
        <f t="shared" si="0"/>
        <v>0</v>
      </c>
      <c r="G24" s="20"/>
      <c r="H24" s="8"/>
    </row>
    <row r="25" spans="1:8" s="29" customFormat="1" ht="31.5" customHeight="1" thickBot="1" x14ac:dyDescent="0.3">
      <c r="A25" s="72" t="s">
        <v>40</v>
      </c>
      <c r="B25" s="73"/>
      <c r="C25" s="73"/>
      <c r="D25" s="73"/>
      <c r="E25" s="74"/>
      <c r="F25" s="52">
        <f>SUM(F17:F24)</f>
        <v>0</v>
      </c>
      <c r="G25" s="46"/>
      <c r="H25" s="47"/>
    </row>
    <row r="26" spans="1:8" ht="21" thickBot="1" x14ac:dyDescent="0.3">
      <c r="A26" s="61" t="s">
        <v>14</v>
      </c>
      <c r="B26" s="62"/>
      <c r="C26" s="62"/>
      <c r="D26" s="62"/>
      <c r="E26" s="58">
        <f>SUM(F25,F15)</f>
        <v>0</v>
      </c>
      <c r="F26" s="59"/>
      <c r="G26" s="9"/>
      <c r="H26" s="10"/>
    </row>
    <row r="27" spans="1:8" x14ac:dyDescent="0.25">
      <c r="A27" s="96" t="s">
        <v>15</v>
      </c>
      <c r="B27" s="96"/>
      <c r="C27" s="96"/>
      <c r="D27" s="96"/>
      <c r="E27" s="96"/>
      <c r="F27" s="96"/>
    </row>
    <row r="28" spans="1:8" x14ac:dyDescent="0.25">
      <c r="A28" s="4" t="s">
        <v>41</v>
      </c>
      <c r="B28" s="11"/>
      <c r="C28" s="11"/>
    </row>
    <row r="29" spans="1:8" ht="14.65" customHeight="1" x14ac:dyDescent="0.25">
      <c r="A29" s="4"/>
      <c r="B29" s="11"/>
      <c r="C29" s="11"/>
    </row>
    <row r="30" spans="1:8" x14ac:dyDescent="0.25">
      <c r="A30" s="95" t="s">
        <v>42</v>
      </c>
      <c r="B30" s="95"/>
      <c r="C30" s="95"/>
      <c r="D30" s="95"/>
      <c r="E30" s="95"/>
      <c r="F30" s="95"/>
      <c r="G30" s="95"/>
      <c r="H30" s="95"/>
    </row>
    <row r="31" spans="1:8" ht="20.25" customHeight="1" x14ac:dyDescent="0.25">
      <c r="A31" s="95" t="s">
        <v>43</v>
      </c>
      <c r="B31" s="95"/>
      <c r="C31" s="95"/>
      <c r="D31" s="95"/>
      <c r="E31" s="95"/>
      <c r="F31" s="16"/>
      <c r="G31" s="16"/>
      <c r="H31" s="16"/>
    </row>
    <row r="32" spans="1:8" ht="20.25" customHeight="1" x14ac:dyDescent="0.25">
      <c r="A32" s="13" t="s">
        <v>16</v>
      </c>
      <c r="B32" s="13"/>
      <c r="C32" s="13"/>
      <c r="D32" s="13"/>
      <c r="E32" s="13"/>
      <c r="F32" s="13"/>
      <c r="G32" s="13"/>
      <c r="H32" s="13"/>
    </row>
    <row r="33" spans="1:256" ht="20.25" customHeight="1" x14ac:dyDescent="0.25">
      <c r="A33" s="75" t="s">
        <v>17</v>
      </c>
      <c r="B33" s="75"/>
      <c r="C33" s="75"/>
      <c r="D33" s="75"/>
      <c r="E33" s="75"/>
      <c r="F33" s="75"/>
      <c r="G33" s="75"/>
      <c r="H33" s="75"/>
    </row>
    <row r="34" spans="1:256" s="2" customFormat="1" ht="20.25" customHeight="1" x14ac:dyDescent="0.25">
      <c r="A34" s="94" t="s">
        <v>18</v>
      </c>
      <c r="B34" s="94"/>
      <c r="C34" s="94"/>
      <c r="D34" s="94"/>
      <c r="E34" s="94"/>
      <c r="F34" s="94"/>
      <c r="G34" s="94"/>
      <c r="H34" s="94"/>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ht="20.25" customHeight="1" x14ac:dyDescent="0.25">
      <c r="A35" s="75" t="s">
        <v>19</v>
      </c>
      <c r="B35" s="75"/>
      <c r="C35" s="75"/>
      <c r="D35" s="75"/>
      <c r="E35" s="75"/>
      <c r="F35" s="75"/>
      <c r="G35" s="75"/>
      <c r="H35" s="75"/>
    </row>
    <row r="36" spans="1:256" x14ac:dyDescent="0.25">
      <c r="A36" s="14" t="s">
        <v>20</v>
      </c>
      <c r="B36" s="13"/>
      <c r="C36" s="13"/>
      <c r="D36" s="13"/>
      <c r="E36" s="13"/>
      <c r="F36" s="13"/>
      <c r="G36" s="13"/>
      <c r="H36" s="13"/>
    </row>
    <row r="38" spans="1:256" s="2" customFormat="1" ht="15" x14ac:dyDescent="0.25">
      <c r="A38" s="33"/>
      <c r="B38" s="12" t="s">
        <v>21</v>
      </c>
      <c r="C38" s="34"/>
      <c r="D38" s="3"/>
      <c r="E38" s="24"/>
      <c r="F38" s="24"/>
      <c r="G38" s="24"/>
      <c r="H38" s="35"/>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s="2" customFormat="1" ht="15.75" x14ac:dyDescent="0.25">
      <c r="A39" s="32"/>
      <c r="B39" s="76" t="s">
        <v>22</v>
      </c>
      <c r="C39" s="76"/>
      <c r="D39" s="3"/>
      <c r="E39" s="24"/>
      <c r="F39" s="24"/>
      <c r="G39" s="24"/>
      <c r="H39" s="35"/>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s="2" customFormat="1" ht="15" x14ac:dyDescent="0.25">
      <c r="A40" s="33"/>
      <c r="B40" s="34"/>
      <c r="C40" s="34"/>
      <c r="D40" s="3"/>
      <c r="E40" s="24"/>
      <c r="F40" s="24"/>
      <c r="G40" s="24"/>
      <c r="H40" s="35"/>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s="2" customFormat="1" ht="15" x14ac:dyDescent="0.25">
      <c r="A41" s="33"/>
      <c r="B41" s="3"/>
      <c r="C41" s="3"/>
      <c r="D41" s="3"/>
      <c r="E41" s="24"/>
      <c r="F41" s="24"/>
      <c r="G41" s="24"/>
      <c r="H41" s="35"/>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s="2" customFormat="1" ht="15" x14ac:dyDescent="0.25">
      <c r="A42" s="33"/>
      <c r="B42" s="3"/>
      <c r="C42" s="3"/>
      <c r="D42" s="3"/>
      <c r="E42" s="24"/>
      <c r="F42" s="24"/>
      <c r="G42" s="24"/>
      <c r="H42" s="35"/>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s="2" customFormat="1" ht="15" x14ac:dyDescent="0.25">
      <c r="A43" s="33"/>
      <c r="B43" s="3"/>
      <c r="C43" s="3"/>
      <c r="D43" s="3"/>
      <c r="E43" s="24"/>
      <c r="F43" s="24"/>
      <c r="G43" s="24"/>
      <c r="H43" s="35"/>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x14ac:dyDescent="0.25">
      <c r="A44" s="28"/>
      <c r="E44" s="28"/>
      <c r="F44" s="28"/>
    </row>
    <row r="45" spans="1:256" x14ac:dyDescent="0.25">
      <c r="A45" s="28"/>
      <c r="E45" s="28"/>
      <c r="F45" s="28"/>
    </row>
    <row r="46" spans="1:256" x14ac:dyDescent="0.25">
      <c r="A46" s="28"/>
      <c r="E46" s="28"/>
      <c r="F46" s="28"/>
    </row>
    <row r="47" spans="1:256" x14ac:dyDescent="0.25">
      <c r="A47" s="28"/>
      <c r="E47" s="28"/>
      <c r="F47" s="28"/>
    </row>
    <row r="48" spans="1:256" x14ac:dyDescent="0.25">
      <c r="A48" s="28"/>
      <c r="E48" s="28"/>
      <c r="F48" s="28"/>
    </row>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row r="65" s="28" customFormat="1" x14ac:dyDescent="0.25"/>
    <row r="66" s="28" customFormat="1" x14ac:dyDescent="0.25"/>
    <row r="67" s="28" customFormat="1" x14ac:dyDescent="0.25"/>
    <row r="68" s="28" customFormat="1" x14ac:dyDescent="0.25"/>
    <row r="69" s="28" customFormat="1" x14ac:dyDescent="0.25"/>
    <row r="70" s="28" customFormat="1" x14ac:dyDescent="0.25"/>
    <row r="71" s="28" customFormat="1" x14ac:dyDescent="0.25"/>
    <row r="72" s="28" customFormat="1" x14ac:dyDescent="0.25"/>
    <row r="73" s="28" customFormat="1" x14ac:dyDescent="0.25"/>
    <row r="74" s="28" customFormat="1" x14ac:dyDescent="0.25"/>
    <row r="75" s="28" customFormat="1" x14ac:dyDescent="0.25"/>
    <row r="76" s="28" customFormat="1" x14ac:dyDescent="0.25"/>
    <row r="77" s="28" customFormat="1" x14ac:dyDescent="0.25"/>
    <row r="78" s="28" customFormat="1" x14ac:dyDescent="0.25"/>
  </sheetData>
  <mergeCells count="32">
    <mergeCell ref="A35:H35"/>
    <mergeCell ref="B39:C39"/>
    <mergeCell ref="A4:G4"/>
    <mergeCell ref="A5:C7"/>
    <mergeCell ref="A8:C8"/>
    <mergeCell ref="E11:E12"/>
    <mergeCell ref="F11:F12"/>
    <mergeCell ref="A34:H34"/>
    <mergeCell ref="A30:H30"/>
    <mergeCell ref="A33:H33"/>
    <mergeCell ref="A27:F27"/>
    <mergeCell ref="A31:E31"/>
    <mergeCell ref="A16:C16"/>
    <mergeCell ref="D16:H16"/>
    <mergeCell ref="A10:H10"/>
    <mergeCell ref="A25:E25"/>
    <mergeCell ref="G1:H1"/>
    <mergeCell ref="A11:A12"/>
    <mergeCell ref="B11:C11"/>
    <mergeCell ref="E26:F26"/>
    <mergeCell ref="B2:H2"/>
    <mergeCell ref="A26:D26"/>
    <mergeCell ref="D5:H5"/>
    <mergeCell ref="D6:H6"/>
    <mergeCell ref="D7:H7"/>
    <mergeCell ref="D8:H8"/>
    <mergeCell ref="H11:H12"/>
    <mergeCell ref="G11:G12"/>
    <mergeCell ref="D11:D12"/>
    <mergeCell ref="A13:C13"/>
    <mergeCell ref="D13:H13"/>
    <mergeCell ref="A15:E15"/>
  </mergeCells>
  <phoneticPr fontId="12" type="noConversion"/>
  <pageMargins left="0.11811023622047245" right="0.11811023622047245" top="0" bottom="0" header="0.31496062992125984" footer="0.31496062992125984"/>
  <pageSetup paperSize="9" scale="3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Props1.xml><?xml version="1.0" encoding="utf-8"?>
<ds:datastoreItem xmlns:ds="http://schemas.openxmlformats.org/officeDocument/2006/customXml" ds:itemID="{E75DDEC3-F5B9-433F-A913-BC2C80130B60}">
  <ds:schemaRefs>
    <ds:schemaRef ds:uri="http://schemas.microsoft.com/sharepoint/v3/contenttype/forms"/>
  </ds:schemaRefs>
</ds:datastoreItem>
</file>

<file path=customXml/itemProps2.xml><?xml version="1.0" encoding="utf-8"?>
<ds:datastoreItem xmlns:ds="http://schemas.openxmlformats.org/officeDocument/2006/customXml" ds:itemID="{F95E86A6-B592-44C5-96EB-E5B563C3A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D60E41-C3D1-4810-853B-A54E1C653AB7}">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2026-06-29T06:58:52Z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