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212" documentId="8_{1B61670C-C7FC-4543-BF2A-EE7FCA1DA17A}" xr6:coauthVersionLast="47" xr6:coauthVersionMax="47" xr10:uidLastSave="{629251B9-4F3C-4863-8DE7-9DA93591C6E1}"/>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Додаток_1!$A$1:$G$55</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6" l="1"/>
  <c r="G27" i="6"/>
  <c r="G26" i="6"/>
  <c r="G25" i="6"/>
  <c r="G24" i="6"/>
  <c r="G23" i="6"/>
  <c r="G22" i="6"/>
  <c r="G21" i="6"/>
  <c r="G20" i="6"/>
  <c r="G19" i="6"/>
  <c r="G31" i="6" l="1"/>
  <c r="G16" i="6"/>
  <c r="G17" i="6" l="1"/>
  <c r="G32" i="6"/>
  <c r="F16" i="7"/>
  <c r="F23" i="7"/>
  <c r="F22" i="7"/>
  <c r="F21" i="7"/>
  <c r="F20" i="7"/>
  <c r="F19" i="7"/>
  <c r="F18" i="7"/>
  <c r="F17" i="7"/>
  <c r="F15" i="7"/>
  <c r="F14" i="7"/>
  <c r="F29" i="6" l="1"/>
  <c r="E24" i="7"/>
</calcChain>
</file>

<file path=xl/sharedStrings.xml><?xml version="1.0" encoding="utf-8"?>
<sst xmlns="http://schemas.openxmlformats.org/spreadsheetml/2006/main" count="103" uniqueCount="72">
  <si>
    <t>Додаток №1 до Запиту 3139АК</t>
  </si>
  <si>
    <t>Форма цінової пропозиції</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</si>
  <si>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місцевій закупівлі пеленального столика, столових наборів та дзеркала.</t>
    </r>
    <r>
      <rPr>
        <sz val="16"/>
        <color rgb="FFFF0000"/>
        <rFont val="Times New Roman"/>
        <family val="1"/>
        <charset val="204"/>
      </rPr>
      <t xml:space="preserve">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</si>
  <si>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</si>
  <si>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</si>
  <si>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</si>
  <si>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</si>
  <si>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</si>
  <si>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</si>
  <si>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</si>
  <si>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 п/п</t>
  </si>
  <si>
    <t>Технічні характеристики та опис</t>
  </si>
  <si>
    <t>Од.виміру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</si>
  <si>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</si>
  <si>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</si>
  <si>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</si>
  <si>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</si>
  <si>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</si>
  <si>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 xml:space="preserve"> </t>
  </si>
  <si>
    <t>ЛОТ №1 Пеленальний столик настінний відкидний горизонтальний</t>
  </si>
  <si>
    <r>
      <t xml:space="preserve">Пеленальний столик настінний відкидний горизонтальний
</t>
    </r>
    <r>
      <rPr>
        <sz val="14"/>
        <rFont val="Times New Roman"/>
        <family val="1"/>
        <charset val="204"/>
      </rPr>
      <t>Виробник : Mediclinics. Країна виробник : Іспанія. Тип: Сповивальний столик. Встановлення: Настінна. Матеріал каркасу: сталь. Матеріал полиці: пластик. Кріплення: столик для відкритого монтажу, горизонтальний
Матеріал підстави повивальною дошки:	 удароміцний 
Колір (відтінок) меблів: Білий
Габаритні розміри пеленального столика: Глибина: 10 см, Довжина 86 см, Ширина 48 см/570 мм (у розкладеному вигляді)
Комплектація: Кишені для аксесуарів: Так, Бічні захисні бортики: Так
Захисний ремінь для дитини оснащений замками-засувками: Так
Відповідність стандартам EN 12221-1 та EN 12221-2.
Матеріали: бактеріально стійкий поліпропілен
Антимікробне покриття: Biocote® з іонами срібла
Країна-виробник: Іспанія 
Вага: 16 кг</t>
    </r>
  </si>
  <si>
    <t>шт.</t>
  </si>
  <si>
    <t>Вартість пропозиції ЛОТ №1, грн*</t>
  </si>
  <si>
    <t>ЛОТ №2 Столові набори</t>
  </si>
  <si>
    <r>
      <rPr>
        <b/>
        <sz val="14"/>
        <color rgb="FF000000"/>
        <rFont val="Calibri"/>
        <scheme val="minor"/>
      </rPr>
      <t xml:space="preserve">Набір посуду Luminarc Diwali White 31 предметів
</t>
    </r>
    <r>
      <rPr>
        <sz val="14"/>
        <color rgb="FF000000"/>
        <rFont val="Calibri"/>
        <scheme val="minor"/>
      </rPr>
      <t>Виробник: Luminarc
Використання в мікрохвильовій печі: Так
Зберігання в холодильнику: Так
Колір: Білий
Кількість предметів: 31
Матеріал: Ударостійке скло
Підходить для миття в посудомийній машині: Так
Комплектація набору:
Тарілка десертна  6 шт. (19 см)
Тарілка обідня  6 шт. (25 см)
Тарілка супова 6 шт. (20см)
Піала 300 мл 6 шт. (12см х 5см) 
Чашка 320 мл 6 шт.
Салатник великий 1 шт. (21см)</t>
    </r>
  </si>
  <si>
    <t>компл.</t>
  </si>
  <si>
    <r>
      <t xml:space="preserve">Набір склянок Luminarc Sterling 300 мл 6 шт.
</t>
    </r>
    <r>
      <rPr>
        <sz val="14"/>
        <color rgb="FF000000"/>
        <rFont val="Calibri"/>
        <family val="2"/>
        <charset val="204"/>
        <scheme val="minor"/>
      </rPr>
      <t>Країна реєстрації бренду: Франція. Дизайн: без малюнка. Висота склянок: низькі. Бренд: Luminarc. Тип: набір склянок. Матеріал: скло. Призначення: для лимонаду, для молока, для соку, для води. Декор: без декору. Особливості: можна мити в посудомийній машині.  Діаметр: 9 см, Висота: 10,5 см. Об'єм: 300 мл. 
Кількість предметів: 6 шт.
Колір виробника: прозорий
Країна-виробник: Франція
Комплектація: Стакан-6шт</t>
    </r>
  </si>
  <si>
    <r>
      <t xml:space="preserve">Набір ножів з обробними дошками Berlinger Haus Black Silver Collection BH-2492 11 пр. (31457819)
</t>
    </r>
    <r>
      <rPr>
        <sz val="14"/>
        <color rgb="FF000000"/>
        <rFont val="Calibri"/>
        <family val="2"/>
        <charset val="204"/>
        <scheme val="minor"/>
      </rPr>
      <t>Серія: Black Silver Collection Тип: кухонний набір Матеріал лез: нержавіюча сталь із чорним антипригарним покриттям Матеріал ручок: бакеліт Ергономічна ручка Колір: чорний, сріблястий Довжина леза: 20 см. Країна реєстрації бренду: Угорщина. Країна-виробник: Китай. Бренд: Berlinger
Вид набору: з підставкою, з ножицями
Матеріал леза: нержавіюча сталь
Матеріал ручки: бакеліт
Кількість предметів: 11 шт.
Комплектація: Ніж кухарський 20 см. Ніж для хліба 20 см Ніж для тонкої нарізки 20 см
Ніж універсальний 12,5 см Ніж для овочів 9 см. Ножиці
Підставка з нержавіючої сталі
Обробні дошки х 4</t>
    </r>
  </si>
  <si>
    <r>
      <t xml:space="preserve">Набір столових приборів Herogo 60 пр. на 12 осіб
</t>
    </r>
    <r>
      <rPr>
        <sz val="14"/>
        <color rgb="FF000000"/>
        <rFont val="Calibri"/>
        <family val="2"/>
        <charset val="204"/>
        <scheme val="minor"/>
      </rPr>
      <t>Тип: набір столових приборів. Матеріал: нержавіюча сталь. Призначення: для салату. Кількість персон: 12
Кількість предметів: 60 шт.
Набір столових приборів містить 12 ножів, 12 виделок, 12 ложок, 12 виделок для салату, 12 чайних ложок
Вид: чайні
Колір виробника: нержавіюча сталь
Упаковка: коробка
Країна-виробник: Китай</t>
    </r>
  </si>
  <si>
    <r>
      <t xml:space="preserve">Сушарка для посуду Flamberg розкладна 370х290х130 мм 100341-011
</t>
    </r>
    <r>
      <rPr>
        <sz val="14"/>
        <color rgb="FF000000"/>
        <rFont val="Calibri"/>
        <family val="2"/>
        <charset val="204"/>
        <scheme val="minor"/>
      </rPr>
      <t>Однорівнева, розкладна,. Розмір: 370×290×130 мм, матеріал: пластик, колір: нержавіюча сталь із чорним, призначення: для столових приборів, кількість відділень: 2, країна-виробник: Китай.</t>
    </r>
  </si>
  <si>
    <r>
      <t xml:space="preserve">Сушарка для посуду Homax з текстильним килимком 46х20х5,5 см Сірий (BR 07)
</t>
    </r>
    <r>
      <rPr>
        <sz val="14"/>
        <color rgb="FF000000"/>
        <rFont val="Calibri"/>
        <family val="2"/>
        <charset val="204"/>
        <scheme val="minor"/>
      </rPr>
      <t>Висота: 5.5 см Глибина: 20 см.Колір виробника: сірий, з текстильним килимком 46х20х5,5 см Сірий (BR 07).  Бренд: Lemax Тип: однорівнева. Покриття: термопластичне. Розмір та вага Ширина: 41-50 см Додаткова інформація Призначення: для столових приборів   Матеріал: пластик Країна-виробник: Китай</t>
    </r>
  </si>
  <si>
    <r>
      <t xml:space="preserve">Потрійний лоток органайзер для столових приладів 380*390*55мм, сірий, EP-902, сушарка для ложок та вилок
</t>
    </r>
    <r>
      <rPr>
        <sz val="14"/>
        <color rgb="FF000000"/>
        <rFont val="Calibri"/>
        <family val="2"/>
        <charset val="204"/>
        <scheme val="minor"/>
      </rPr>
      <t>Тип: лоток для столових приборів
Модель: EP-902
Бренд: Emhouse
Розмір: 380 × 390 × 55 мм
Глибина: 38 см
Ширина:39 см
Матеріал: пластик
Колір: сірий
Конструкція: потрійний лоток
Призначення: для зберігання та сушіння ложок, виделок і столових приборів</t>
    </r>
  </si>
  <si>
    <r>
      <t xml:space="preserve">Органайзер кавовий дерев’яний Barista Maxi 3X Палісандр (WN-006)
</t>
    </r>
    <r>
      <rPr>
        <sz val="14"/>
        <color rgb="FF000000"/>
        <rFont val="Calibri"/>
        <family val="2"/>
        <charset val="204"/>
        <scheme val="minor"/>
      </rPr>
      <t>Тип: органайзер
Колір виробника: коричневий
Матеріал: дерево
Особливості: 3 відділення для стаканів: Ø 80 мм, 90 мм, 100 мм 3 відділення для чаю/кави/ 3 секції для паличок, трубочок, цукру 1 велике відділення для серветок 1 додаткове універсальне відділення Розмір: 427×216×155 мм 
Натуральна березова фанера 
Колір: палісандр Вироблено в Україні
Країна-виробник:Україна
Розмір та вага
Висота: 155 мм
Ширина: 216 мм
Довжина: 427 мм
Глибина: 216 мм</t>
    </r>
  </si>
  <si>
    <r>
      <t xml:space="preserve">Ваза скляна Циліндр прозора h40 d15 40 см
</t>
    </r>
    <r>
      <rPr>
        <sz val="14"/>
        <color rgb="FF000000"/>
        <rFont val="Calibri"/>
        <family val="2"/>
        <charset val="204"/>
        <scheme val="minor"/>
      </rPr>
      <t>Основні характеристики Ваза скляна Циліндр прозора h40 d15 40 см
Вид: настільна. Форма: циліндр. Матеріал: скло. Декоративне оздоблення: без декору. Колір виробника: прозорий. Розмір та вага. Висота: 40 см. Діаметр: 15 см. Додаткова інформація. Стиль: хай-тек. Особливості: можна наливати воду. Країна-виробник: Польща. Габарити пакування. Цей товар складається з 1 упаковки. Упаковка №1 (ВхШхГ):
400x150x150 мм. Вага упаковки №1: 1200 г</t>
    </r>
  </si>
  <si>
    <t>Вартість пропозиції ЛОТ №2, грн*</t>
  </si>
  <si>
    <t>Всього вартість пропозиції, грн*</t>
  </si>
  <si>
    <t>ЛОТ №3 Дзеркало</t>
  </si>
  <si>
    <r>
      <rPr>
        <b/>
        <sz val="14"/>
        <color rgb="FF000000"/>
        <rFont val="Calibri"/>
        <family val="2"/>
        <charset val="204"/>
        <scheme val="minor"/>
      </rPr>
      <t>Дзеркало підлогове в дерев'яній рамі HomeDeco Білий 170х40 см</t>
    </r>
    <r>
      <rPr>
        <sz val="14"/>
        <color rgb="FF000000"/>
        <rFont val="Calibri"/>
        <family val="2"/>
        <charset val="204"/>
        <scheme val="minor"/>
      </rPr>
      <t xml:space="preserve">
Характеристики Дзеркало підлогове в дерев'яній рамі HomeDeco Білий 170х40 см
Країна-виробник: Україна
Основні характеристики Дзеркало підлогове в дерев'яній рамі HomeDeco Білий 170х40 см
Бренд: HomeDeco. Матеріал каркаса: дерево. Призначення: для коридора, для кабінету, для офісу
Комплектація: Дзеркало. Колір виробника: білий. Скло: дзеркало. 
Розмір та вага - Висота: 1700 мм. Ширина: 400 мм</t>
    </r>
  </si>
  <si>
    <t>Вартість пропозиції ЛОТ №3,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</si>
  <si>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</si>
  <si>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</si>
  <si>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</si>
  <si>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Умови оплати (Лот 1) __________________</t>
  </si>
  <si>
    <t>Умови оплати (Лот 2) __________________</t>
  </si>
  <si>
    <t>Умови оплати (Лот 3) __________________</t>
  </si>
  <si>
    <t>Термін поставки з моменту укладення договору, календарних днів (Лот 1) ________________________(Прописати)</t>
  </si>
  <si>
    <t>Термін поставки з моменту укладення договору, календарних днів (Лот 2) ________________________(Прописати)</t>
  </si>
  <si>
    <t>Термін поставки з моменту укладення договору, календарних днів (Лот 3) ________________________(Прописати)</t>
  </si>
  <si>
    <t>Місце поставки товарів: м. Дніпро (точна адреса буде надана переможцю закупівлі під час підписання договору).</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</si>
  <si>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</si>
  <si>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Ми погоджуємося та ознайомлені з умовами типового Договору  ТЧХУ (Додаток № 2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</si>
  <si>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</si>
  <si>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</si>
  <si>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</si>
  <si>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</si>
  <si>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</si>
  <si>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</si>
  <si>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</si>
  <si>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</si>
  <si>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№__ до Запиту</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</si>
  <si>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</si>
  <si>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</si>
  <si>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t>Умови оплати, % передплати /післяплати</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</si>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</sst>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i/>
      <sz val="14"/>
      <name val="Times New Roman"/>
      <family val="1"/>
      <charset val="204"/>
    </font>
    <font>
      <b/>
      <sz val="14"/>
      <name val="Times New Roman"/>
      <family val="1"/>
      <charset val="204"/>
    </font>
    <font>
      <b/>
      <sz val="14"/>
      <color rgb="FF000000"/>
      <name val="Calibri"/>
      <family val="2"/>
      <charset val="204"/>
      <scheme val="minor"/>
    </font>
    <font>
      <sz val="14"/>
      <color rgb="FF000000"/>
      <name val="Calibri"/>
      <family val="2"/>
      <charset val="204"/>
      <scheme val="minor"/>
    </font>
    <font>
      <b/>
      <sz val="14"/>
      <color rgb="FF000000"/>
      <name val="Calibri"/>
      <scheme val="minor"/>
    </font>
    <font>
      <sz val="14"/>
      <color rgb="FF000000"/>
      <name val="Calibri"/>
      <scheme val="minor"/>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5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1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7" fillId="0" borderId="0" xfId="0" applyFont="1" applyAlignment="1">
      <alignment vertical="top" wrapText="1"/>
    </xf>
    <xf numFmtId="4" fontId="24" fillId="4" borderId="52" xfId="0" applyNumberFormat="1" applyFont="1" applyFill="1" applyBorder="1" applyAlignment="1">
      <alignment horizontal="right" vertical="center"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27" fillId="0" borderId="54" xfId="0" applyFont="1" applyBorder="1" applyAlignment="1">
      <alignment wrapText="1"/>
    </xf>
    <xf numFmtId="0" fontId="0" fillId="0" borderId="53" xfId="0" applyBorder="1" applyAlignment="1">
      <alignment wrapText="1"/>
    </xf>
    <xf numFmtId="4" fontId="28" fillId="0" borderId="54" xfId="0" applyNumberFormat="1" applyFont="1" applyBorder="1" applyAlignment="1">
      <alignment horizontal="center" vertical="center" wrapText="1"/>
    </xf>
    <xf numFmtId="0" fontId="27" fillId="0" borderId="56" xfId="0" applyFont="1" applyBorder="1" applyAlignment="1">
      <alignment wrapText="1"/>
    </xf>
    <xf numFmtId="4" fontId="28" fillId="0" borderId="56" xfId="0" applyNumberFormat="1" applyFont="1" applyBorder="1" applyAlignment="1">
      <alignment horizontal="center" vertical="center" wrapText="1"/>
    </xf>
    <xf numFmtId="0" fontId="32"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0" fontId="32" fillId="2" borderId="56" xfId="0" applyFont="1" applyFill="1" applyBorder="1" applyAlignment="1">
      <alignment horizontal="center" vertical="center" wrapText="1"/>
    </xf>
    <xf numFmtId="4" fontId="24" fillId="0" borderId="56" xfId="0" applyNumberFormat="1" applyFont="1" applyBorder="1" applyAlignment="1">
      <alignment horizontal="center" vertical="center" wrapText="1"/>
    </xf>
    <xf numFmtId="4" fontId="26" fillId="4" borderId="53" xfId="0" applyNumberFormat="1" applyFont="1" applyFill="1" applyBorder="1" applyAlignment="1">
      <alignment horizontal="right" vertical="center" wrapText="1"/>
    </xf>
    <xf numFmtId="0" fontId="35" fillId="0" borderId="41" xfId="0" applyFont="1" applyBorder="1" applyAlignment="1">
      <alignment horizontal="left" vertical="top" wrapText="1"/>
    </xf>
    <xf numFmtId="0" fontId="35" fillId="0" borderId="53" xfId="0" applyFont="1" applyBorder="1" applyAlignment="1">
      <alignment horizontal="left" vertical="top" wrapText="1"/>
    </xf>
    <xf numFmtId="0" fontId="35" fillId="0" borderId="32" xfId="0" applyFont="1" applyBorder="1" applyAlignment="1">
      <alignment horizontal="left" vertical="top" wrapText="1"/>
    </xf>
    <xf numFmtId="0" fontId="35" fillId="0" borderId="54" xfId="0" applyFont="1" applyBorder="1" applyAlignment="1">
      <alignment horizontal="left" vertical="top" wrapText="1"/>
    </xf>
    <xf numFmtId="0" fontId="36" fillId="0" borderId="54" xfId="0" applyFont="1" applyBorder="1" applyAlignment="1">
      <alignment horizontal="left" vertical="top" wrapText="1"/>
    </xf>
    <xf numFmtId="0" fontId="34" fillId="0" borderId="56" xfId="0" applyFont="1" applyBorder="1" applyAlignment="1">
      <alignment horizontal="left" vertical="top" wrapText="1"/>
    </xf>
    <xf numFmtId="0" fontId="37" fillId="0" borderId="41" xfId="0" applyFont="1" applyBorder="1" applyAlignment="1">
      <alignment horizontal="left" vertical="top" wrapText="1"/>
    </xf>
    <xf numFmtId="0" fontId="15" fillId="0" borderId="0" xfId="0" applyFont="1" applyAlignment="1">
      <alignment horizontal="center"/>
    </xf>
    <xf numFmtId="0" fontId="25" fillId="6" borderId="28" xfId="0" applyFont="1" applyFill="1" applyBorder="1" applyAlignment="1">
      <alignment horizontal="right" vertical="center"/>
    </xf>
    <xf numFmtId="0" fontId="25" fillId="6" borderId="29" xfId="0" applyFont="1" applyFill="1" applyBorder="1" applyAlignment="1">
      <alignment horizontal="right" vertic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4" borderId="53" xfId="0" applyFont="1" applyFill="1" applyBorder="1" applyAlignment="1">
      <alignment horizontal="right" vertical="center" wrapText="1"/>
    </xf>
    <xf numFmtId="0" fontId="26" fillId="5" borderId="34"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0" fontId="10" fillId="0" borderId="0" xfId="0" applyFont="1" applyAlignment="1">
      <alignment horizontal="left" vertical="center" wrapText="1"/>
    </xf>
    <xf numFmtId="4" fontId="25" fillId="6" borderId="28" xfId="0" applyNumberFormat="1" applyFont="1" applyFill="1" applyBorder="1" applyAlignment="1">
      <alignment horizontal="right" vertical="center" wrapText="1"/>
    </xf>
    <xf numFmtId="4" fontId="25" fillId="6" borderId="48" xfId="0" applyNumberFormat="1" applyFont="1" applyFill="1" applyBorder="1" applyAlignment="1">
      <alignment horizontal="right" vertical="center" wrapText="1"/>
    </xf>
    <xf numFmtId="0" fontId="33" fillId="4" borderId="28" xfId="0" applyFont="1" applyFill="1" applyBorder="1" applyAlignment="1">
      <alignment horizontal="right" vertical="center" wrapText="1"/>
    </xf>
    <xf numFmtId="0" fontId="33" fillId="4" borderId="29" xfId="0" applyFont="1" applyFill="1" applyBorder="1" applyAlignment="1">
      <alignment horizontal="right" vertical="center" wrapText="1"/>
    </xf>
    <xf numFmtId="0" fontId="33" fillId="4" borderId="43" xfId="0" applyFont="1" applyFill="1" applyBorder="1" applyAlignment="1">
      <alignment horizontal="right" vertical="center" wrapText="1"/>
    </xf>
    <xf numFmtId="0" fontId="33" fillId="4" borderId="48" xfId="0" applyFont="1" applyFill="1" applyBorder="1" applyAlignment="1">
      <alignment horizontal="right" vertical="center" wrapText="1"/>
    </xf>
    <xf numFmtId="0" fontId="7" fillId="0" borderId="0" xfId="0" applyFont="1" applyAlignment="1">
      <alignment horizontal="left" vertical="center"/>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4" fillId="4" borderId="28" xfId="0" applyFont="1" applyFill="1" applyBorder="1" applyAlignment="1">
      <alignment horizontal="right" vertical="center" wrapText="1"/>
    </xf>
    <xf numFmtId="0" fontId="24" fillId="4" borderId="29" xfId="0" applyFont="1" applyFill="1" applyBorder="1" applyAlignment="1">
      <alignment horizontal="right" vertical="center" wrapText="1"/>
    </xf>
    <xf numFmtId="0" fontId="24" fillId="4" borderId="48" xfId="0" applyFont="1" applyFill="1" applyBorder="1" applyAlignment="1">
      <alignment horizontal="righ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 fillId="0" borderId="0" xfId="0" applyFont="1" applyAlignment="1">
      <alignment horizontal="right"/>
    </xf>
    <xf numFmtId="0" fontId="6" fillId="0" borderId="7" xfId="0" applyFont="1" applyBorder="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4952999</xdr:colOff>
      <xdr:row>15</xdr:row>
      <xdr:rowOff>2318657</xdr:rowOff>
    </xdr:from>
    <xdr:to>
      <xdr:col>1</xdr:col>
      <xdr:colOff>7153747</xdr:colOff>
      <xdr:row>15</xdr:row>
      <xdr:rowOff>3712029</xdr:rowOff>
    </xdr:to>
    <xdr:pic>
      <xdr:nvPicPr>
        <xdr:cNvPr id="14" name="Рисунок 13">
          <a:extLst>
            <a:ext uri="{FF2B5EF4-FFF2-40B4-BE49-F238E27FC236}">
              <a16:creationId xmlns:a16="http://schemas.microsoft.com/office/drawing/2014/main" id="{D0DA6A67-231E-6CA1-5342-D731644D3EC7}"/>
            </a:ext>
          </a:extLst>
        </xdr:cNvPr>
        <xdr:cNvPicPr>
          <a:picLocks noChangeAspect="1"/>
        </xdr:cNvPicPr>
      </xdr:nvPicPr>
      <xdr:blipFill>
        <a:blip xmlns:r="http://schemas.openxmlformats.org/officeDocument/2006/relationships" r:embed="rId1"/>
        <a:stretch>
          <a:fillRect/>
        </a:stretch>
      </xdr:blipFill>
      <xdr:spPr>
        <a:xfrm>
          <a:off x="5323113" y="8501743"/>
          <a:ext cx="2200748" cy="1393372"/>
        </a:xfrm>
        <a:prstGeom prst="rect">
          <a:avLst/>
        </a:prstGeom>
      </xdr:spPr>
    </xdr:pic>
    <xdr:clientData/>
  </xdr:twoCellAnchor>
  <xdr:twoCellAnchor editAs="oneCell">
    <xdr:from>
      <xdr:col>1</xdr:col>
      <xdr:colOff>4996543</xdr:colOff>
      <xdr:row>18</xdr:row>
      <xdr:rowOff>1665514</xdr:rowOff>
    </xdr:from>
    <xdr:to>
      <xdr:col>1</xdr:col>
      <xdr:colOff>7195457</xdr:colOff>
      <xdr:row>18</xdr:row>
      <xdr:rowOff>3446156</xdr:rowOff>
    </xdr:to>
    <xdr:pic>
      <xdr:nvPicPr>
        <xdr:cNvPr id="16" name="Рисунок 15">
          <a:extLst>
            <a:ext uri="{FF2B5EF4-FFF2-40B4-BE49-F238E27FC236}">
              <a16:creationId xmlns:a16="http://schemas.microsoft.com/office/drawing/2014/main" id="{DC06867C-7963-FA47-7AC2-AE0A93FEBE11}"/>
            </a:ext>
          </a:extLst>
        </xdr:cNvPr>
        <xdr:cNvPicPr>
          <a:picLocks noChangeAspect="1"/>
        </xdr:cNvPicPr>
      </xdr:nvPicPr>
      <xdr:blipFill>
        <a:blip xmlns:r="http://schemas.openxmlformats.org/officeDocument/2006/relationships" r:embed="rId2"/>
        <a:stretch>
          <a:fillRect/>
        </a:stretch>
      </xdr:blipFill>
      <xdr:spPr>
        <a:xfrm>
          <a:off x="5366657" y="12409714"/>
          <a:ext cx="2198914" cy="1780642"/>
        </a:xfrm>
        <a:prstGeom prst="rect">
          <a:avLst/>
        </a:prstGeom>
      </xdr:spPr>
    </xdr:pic>
    <xdr:clientData/>
  </xdr:twoCellAnchor>
  <xdr:twoCellAnchor editAs="oneCell">
    <xdr:from>
      <xdr:col>1</xdr:col>
      <xdr:colOff>6193971</xdr:colOff>
      <xdr:row>19</xdr:row>
      <xdr:rowOff>1023257</xdr:rowOff>
    </xdr:from>
    <xdr:to>
      <xdr:col>1</xdr:col>
      <xdr:colOff>7051341</xdr:colOff>
      <xdr:row>19</xdr:row>
      <xdr:rowOff>2318838</xdr:rowOff>
    </xdr:to>
    <xdr:pic>
      <xdr:nvPicPr>
        <xdr:cNvPr id="17" name="Рисунок 16">
          <a:extLst>
            <a:ext uri="{FF2B5EF4-FFF2-40B4-BE49-F238E27FC236}">
              <a16:creationId xmlns:a16="http://schemas.microsoft.com/office/drawing/2014/main" id="{EF0B47EB-1920-C487-176E-24828F12562E}"/>
            </a:ext>
          </a:extLst>
        </xdr:cNvPr>
        <xdr:cNvPicPr>
          <a:picLocks noChangeAspect="1"/>
        </xdr:cNvPicPr>
      </xdr:nvPicPr>
      <xdr:blipFill>
        <a:blip xmlns:r="http://schemas.openxmlformats.org/officeDocument/2006/relationships" r:embed="rId3"/>
        <a:stretch>
          <a:fillRect/>
        </a:stretch>
      </xdr:blipFill>
      <xdr:spPr>
        <a:xfrm>
          <a:off x="6564085" y="15316200"/>
          <a:ext cx="857370" cy="1295581"/>
        </a:xfrm>
        <a:prstGeom prst="rect">
          <a:avLst/>
        </a:prstGeom>
      </xdr:spPr>
    </xdr:pic>
    <xdr:clientData/>
  </xdr:twoCellAnchor>
  <xdr:twoCellAnchor editAs="oneCell">
    <xdr:from>
      <xdr:col>1</xdr:col>
      <xdr:colOff>5900056</xdr:colOff>
      <xdr:row>20</xdr:row>
      <xdr:rowOff>2623458</xdr:rowOff>
    </xdr:from>
    <xdr:to>
      <xdr:col>1</xdr:col>
      <xdr:colOff>7141029</xdr:colOff>
      <xdr:row>20</xdr:row>
      <xdr:rowOff>4252764</xdr:rowOff>
    </xdr:to>
    <xdr:pic>
      <xdr:nvPicPr>
        <xdr:cNvPr id="18" name="Рисунок 17">
          <a:extLst>
            <a:ext uri="{FF2B5EF4-FFF2-40B4-BE49-F238E27FC236}">
              <a16:creationId xmlns:a16="http://schemas.microsoft.com/office/drawing/2014/main" id="{6CF0F4EA-1117-6660-3743-1873AD46BD49}"/>
            </a:ext>
          </a:extLst>
        </xdr:cNvPr>
        <xdr:cNvPicPr>
          <a:picLocks noChangeAspect="1"/>
        </xdr:cNvPicPr>
      </xdr:nvPicPr>
      <xdr:blipFill>
        <a:blip xmlns:r="http://schemas.openxmlformats.org/officeDocument/2006/relationships" r:embed="rId4"/>
        <a:stretch>
          <a:fillRect/>
        </a:stretch>
      </xdr:blipFill>
      <xdr:spPr>
        <a:xfrm>
          <a:off x="6270170" y="19311258"/>
          <a:ext cx="1240973" cy="1629306"/>
        </a:xfrm>
        <a:prstGeom prst="rect">
          <a:avLst/>
        </a:prstGeom>
      </xdr:spPr>
    </xdr:pic>
    <xdr:clientData/>
  </xdr:twoCellAnchor>
  <xdr:twoCellAnchor editAs="oneCell">
    <xdr:from>
      <xdr:col>1</xdr:col>
      <xdr:colOff>6096000</xdr:colOff>
      <xdr:row>21</xdr:row>
      <xdr:rowOff>1262744</xdr:rowOff>
    </xdr:from>
    <xdr:to>
      <xdr:col>1</xdr:col>
      <xdr:colOff>7228115</xdr:colOff>
      <xdr:row>21</xdr:row>
      <xdr:rowOff>2360343</xdr:rowOff>
    </xdr:to>
    <xdr:pic>
      <xdr:nvPicPr>
        <xdr:cNvPr id="19" name="Рисунок 18">
          <a:extLst>
            <a:ext uri="{FF2B5EF4-FFF2-40B4-BE49-F238E27FC236}">
              <a16:creationId xmlns:a16="http://schemas.microsoft.com/office/drawing/2014/main" id="{4BEC998D-7176-C657-3B0F-47371AD3B2AF}"/>
            </a:ext>
          </a:extLst>
        </xdr:cNvPr>
        <xdr:cNvPicPr>
          <a:picLocks noChangeAspect="1"/>
        </xdr:cNvPicPr>
      </xdr:nvPicPr>
      <xdr:blipFill>
        <a:blip xmlns:r="http://schemas.openxmlformats.org/officeDocument/2006/relationships" r:embed="rId5"/>
        <a:stretch>
          <a:fillRect/>
        </a:stretch>
      </xdr:blipFill>
      <xdr:spPr>
        <a:xfrm>
          <a:off x="6466114" y="22239515"/>
          <a:ext cx="1132115" cy="1097599"/>
        </a:xfrm>
        <a:prstGeom prst="rect">
          <a:avLst/>
        </a:prstGeom>
      </xdr:spPr>
    </xdr:pic>
    <xdr:clientData/>
  </xdr:twoCellAnchor>
  <xdr:twoCellAnchor editAs="oneCell">
    <xdr:from>
      <xdr:col>1</xdr:col>
      <xdr:colOff>5823857</xdr:colOff>
      <xdr:row>22</xdr:row>
      <xdr:rowOff>838200</xdr:rowOff>
    </xdr:from>
    <xdr:to>
      <xdr:col>1</xdr:col>
      <xdr:colOff>7149344</xdr:colOff>
      <xdr:row>22</xdr:row>
      <xdr:rowOff>1582333</xdr:rowOff>
    </xdr:to>
    <xdr:pic>
      <xdr:nvPicPr>
        <xdr:cNvPr id="20" name="Рисунок 19">
          <a:extLst>
            <a:ext uri="{FF2B5EF4-FFF2-40B4-BE49-F238E27FC236}">
              <a16:creationId xmlns:a16="http://schemas.microsoft.com/office/drawing/2014/main" id="{1FB6A73F-F0F9-1D1B-9691-519D0F5BA355}"/>
            </a:ext>
          </a:extLst>
        </xdr:cNvPr>
        <xdr:cNvPicPr>
          <a:picLocks noChangeAspect="1"/>
        </xdr:cNvPicPr>
      </xdr:nvPicPr>
      <xdr:blipFill>
        <a:blip xmlns:r="http://schemas.openxmlformats.org/officeDocument/2006/relationships" r:embed="rId6"/>
        <a:stretch>
          <a:fillRect/>
        </a:stretch>
      </xdr:blipFill>
      <xdr:spPr>
        <a:xfrm>
          <a:off x="6193971" y="23785286"/>
          <a:ext cx="1325487" cy="744133"/>
        </a:xfrm>
        <a:prstGeom prst="rect">
          <a:avLst/>
        </a:prstGeom>
      </xdr:spPr>
    </xdr:pic>
    <xdr:clientData/>
  </xdr:twoCellAnchor>
  <xdr:twoCellAnchor editAs="oneCell">
    <xdr:from>
      <xdr:col>1</xdr:col>
      <xdr:colOff>6041571</xdr:colOff>
      <xdr:row>23</xdr:row>
      <xdr:rowOff>947055</xdr:rowOff>
    </xdr:from>
    <xdr:to>
      <xdr:col>1</xdr:col>
      <xdr:colOff>7060138</xdr:colOff>
      <xdr:row>23</xdr:row>
      <xdr:rowOff>1676399</xdr:rowOff>
    </xdr:to>
    <xdr:pic>
      <xdr:nvPicPr>
        <xdr:cNvPr id="21" name="Рисунок 20">
          <a:extLst>
            <a:ext uri="{FF2B5EF4-FFF2-40B4-BE49-F238E27FC236}">
              <a16:creationId xmlns:a16="http://schemas.microsoft.com/office/drawing/2014/main" id="{4961D06C-519A-3EE4-0561-975DF6ED8AAC}"/>
            </a:ext>
          </a:extLst>
        </xdr:cNvPr>
        <xdr:cNvPicPr>
          <a:picLocks noChangeAspect="1"/>
        </xdr:cNvPicPr>
      </xdr:nvPicPr>
      <xdr:blipFill>
        <a:blip xmlns:r="http://schemas.openxmlformats.org/officeDocument/2006/relationships" r:embed="rId7"/>
        <a:stretch>
          <a:fillRect/>
        </a:stretch>
      </xdr:blipFill>
      <xdr:spPr>
        <a:xfrm>
          <a:off x="6411685" y="25548769"/>
          <a:ext cx="1018567" cy="729344"/>
        </a:xfrm>
        <a:prstGeom prst="rect">
          <a:avLst/>
        </a:prstGeom>
      </xdr:spPr>
    </xdr:pic>
    <xdr:clientData/>
  </xdr:twoCellAnchor>
  <xdr:twoCellAnchor editAs="oneCell">
    <xdr:from>
      <xdr:col>1</xdr:col>
      <xdr:colOff>5519057</xdr:colOff>
      <xdr:row>24</xdr:row>
      <xdr:rowOff>1045029</xdr:rowOff>
    </xdr:from>
    <xdr:to>
      <xdr:col>1</xdr:col>
      <xdr:colOff>7218767</xdr:colOff>
      <xdr:row>24</xdr:row>
      <xdr:rowOff>2329543</xdr:rowOff>
    </xdr:to>
    <xdr:pic>
      <xdr:nvPicPr>
        <xdr:cNvPr id="22" name="Рисунок 21">
          <a:extLst>
            <a:ext uri="{FF2B5EF4-FFF2-40B4-BE49-F238E27FC236}">
              <a16:creationId xmlns:a16="http://schemas.microsoft.com/office/drawing/2014/main" id="{4982557C-07F6-5DDE-E6B9-AB3ADD8E5E29}"/>
            </a:ext>
          </a:extLst>
        </xdr:cNvPr>
        <xdr:cNvPicPr>
          <a:picLocks noChangeAspect="1"/>
        </xdr:cNvPicPr>
      </xdr:nvPicPr>
      <xdr:blipFill>
        <a:blip xmlns:r="http://schemas.openxmlformats.org/officeDocument/2006/relationships" r:embed="rId8"/>
        <a:stretch>
          <a:fillRect/>
        </a:stretch>
      </xdr:blipFill>
      <xdr:spPr>
        <a:xfrm>
          <a:off x="5889171" y="27421115"/>
          <a:ext cx="1699710" cy="1284514"/>
        </a:xfrm>
        <a:prstGeom prst="rect">
          <a:avLst/>
        </a:prstGeom>
      </xdr:spPr>
    </xdr:pic>
    <xdr:clientData/>
  </xdr:twoCellAnchor>
  <xdr:twoCellAnchor editAs="oneCell">
    <xdr:from>
      <xdr:col>1</xdr:col>
      <xdr:colOff>5106489</xdr:colOff>
      <xdr:row>25</xdr:row>
      <xdr:rowOff>1709057</xdr:rowOff>
    </xdr:from>
    <xdr:to>
      <xdr:col>1</xdr:col>
      <xdr:colOff>7229203</xdr:colOff>
      <xdr:row>25</xdr:row>
      <xdr:rowOff>3341914</xdr:rowOff>
    </xdr:to>
    <xdr:pic>
      <xdr:nvPicPr>
        <xdr:cNvPr id="23" name="Рисунок 22">
          <a:extLst>
            <a:ext uri="{FF2B5EF4-FFF2-40B4-BE49-F238E27FC236}">
              <a16:creationId xmlns:a16="http://schemas.microsoft.com/office/drawing/2014/main" id="{36ED8F1E-D3D8-AB62-99FE-2026E45A624C}"/>
            </a:ext>
          </a:extLst>
        </xdr:cNvPr>
        <xdr:cNvPicPr>
          <a:picLocks noChangeAspect="1"/>
        </xdr:cNvPicPr>
      </xdr:nvPicPr>
      <xdr:blipFill>
        <a:blip xmlns:r="http://schemas.openxmlformats.org/officeDocument/2006/relationships" r:embed="rId9"/>
        <a:stretch>
          <a:fillRect/>
        </a:stretch>
      </xdr:blipFill>
      <xdr:spPr>
        <a:xfrm>
          <a:off x="5476603" y="31024286"/>
          <a:ext cx="2122714" cy="1632857"/>
        </a:xfrm>
        <a:prstGeom prst="rect">
          <a:avLst/>
        </a:prstGeom>
      </xdr:spPr>
    </xdr:pic>
    <xdr:clientData/>
  </xdr:twoCellAnchor>
  <xdr:twoCellAnchor editAs="oneCell">
    <xdr:from>
      <xdr:col>1</xdr:col>
      <xdr:colOff>6662057</xdr:colOff>
      <xdr:row>26</xdr:row>
      <xdr:rowOff>1132114</xdr:rowOff>
    </xdr:from>
    <xdr:to>
      <xdr:col>1</xdr:col>
      <xdr:colOff>7239212</xdr:colOff>
      <xdr:row>26</xdr:row>
      <xdr:rowOff>2264227</xdr:rowOff>
    </xdr:to>
    <xdr:pic>
      <xdr:nvPicPr>
        <xdr:cNvPr id="24" name="Рисунок 23">
          <a:extLst>
            <a:ext uri="{FF2B5EF4-FFF2-40B4-BE49-F238E27FC236}">
              <a16:creationId xmlns:a16="http://schemas.microsoft.com/office/drawing/2014/main" id="{5D798AC6-45FB-73A0-2A39-C31394EB8279}"/>
            </a:ext>
          </a:extLst>
        </xdr:cNvPr>
        <xdr:cNvPicPr>
          <a:picLocks noChangeAspect="1"/>
        </xdr:cNvPicPr>
      </xdr:nvPicPr>
      <xdr:blipFill>
        <a:blip xmlns:r="http://schemas.openxmlformats.org/officeDocument/2006/relationships" r:embed="rId10"/>
        <a:stretch>
          <a:fillRect/>
        </a:stretch>
      </xdr:blipFill>
      <xdr:spPr>
        <a:xfrm>
          <a:off x="7032171" y="34017857"/>
          <a:ext cx="577155" cy="1132113"/>
        </a:xfrm>
        <a:prstGeom prst="rect">
          <a:avLst/>
        </a:prstGeom>
      </xdr:spPr>
    </xdr:pic>
    <xdr:clientData/>
  </xdr:twoCellAnchor>
  <xdr:twoCellAnchor editAs="oneCell">
    <xdr:from>
      <xdr:col>1</xdr:col>
      <xdr:colOff>6085113</xdr:colOff>
      <xdr:row>30</xdr:row>
      <xdr:rowOff>1469572</xdr:rowOff>
    </xdr:from>
    <xdr:to>
      <xdr:col>1</xdr:col>
      <xdr:colOff>7246176</xdr:colOff>
      <xdr:row>30</xdr:row>
      <xdr:rowOff>3222171</xdr:rowOff>
    </xdr:to>
    <xdr:pic>
      <xdr:nvPicPr>
        <xdr:cNvPr id="25" name="Рисунок 24">
          <a:extLst>
            <a:ext uri="{FF2B5EF4-FFF2-40B4-BE49-F238E27FC236}">
              <a16:creationId xmlns:a16="http://schemas.microsoft.com/office/drawing/2014/main" id="{4C3A9428-9295-DDFF-9568-561BBE0D352C}"/>
            </a:ext>
          </a:extLst>
        </xdr:cNvPr>
        <xdr:cNvPicPr>
          <a:picLocks noChangeAspect="1"/>
        </xdr:cNvPicPr>
      </xdr:nvPicPr>
      <xdr:blipFill>
        <a:blip xmlns:r="http://schemas.openxmlformats.org/officeDocument/2006/relationships" r:embed="rId11"/>
        <a:stretch>
          <a:fillRect/>
        </a:stretch>
      </xdr:blipFill>
      <xdr:spPr>
        <a:xfrm>
          <a:off x="6455227" y="37468629"/>
          <a:ext cx="1208688" cy="17525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94"/>
  <sheetViews>
    <sheetView showGridLines="0" tabSelected="1" view="pageBreakPreview" zoomScale="50" zoomScaleNormal="50" zoomScaleSheetLayoutView="50" workbookViewId="0">
      <selection activeCell="B20" sqref="B20"/>
    </sheetView>
  </sheetViews>
  <sheetFormatPr defaultColWidth="9.109375" defaultRowHeight="21" x14ac:dyDescent="0.4"/>
  <cols>
    <col min="1" max="1" width="5.33203125" style="2" customWidth="1"/>
    <col min="2" max="2" width="108.664062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6640625" style="1" customWidth="1"/>
    <col min="9" max="16384" width="9.109375" style="1"/>
  </cols>
  <sheetData>
    <row r="1" spans="1:8" x14ac:dyDescent="0.4">
      <c r="F1" s="5" t="s">
        <v>0</v>
      </c>
    </row>
    <row r="2" spans="1:8" x14ac:dyDescent="0.4">
      <c r="B2" s="72" t="s">
        <v>1</v>
      </c>
      <c r="C2" s="72"/>
      <c r="D2" s="72"/>
      <c r="E2" s="72"/>
      <c r="F2" s="72"/>
      <c r="G2" s="72"/>
    </row>
    <row r="3" spans="1:8" ht="10.199999999999999" customHeight="1" x14ac:dyDescent="0.4"/>
    <row r="4" spans="1:8" ht="22.95" customHeight="1" x14ac:dyDescent="0.4">
      <c r="A4" s="88" t="s">
        <v>2</v>
      </c>
      <c r="B4" s="88"/>
      <c r="C4" s="88"/>
      <c r="D4" s="88"/>
      <c r="E4" s="88"/>
      <c r="F4" s="88"/>
      <c r="G4" s="88"/>
    </row>
    <row r="5" spans="1:8" ht="20.25" customHeight="1" x14ac:dyDescent="0.4">
      <c r="A5" s="89" t="s">
        <v>3</v>
      </c>
      <c r="B5" s="90"/>
      <c r="C5" s="91"/>
      <c r="D5" s="75" t="s">
        <v>4</v>
      </c>
      <c r="E5" s="75"/>
      <c r="F5" s="75"/>
      <c r="G5" s="75"/>
      <c r="H5" s="39"/>
    </row>
    <row r="6" spans="1:8" ht="20.25" customHeight="1" x14ac:dyDescent="0.4">
      <c r="A6" s="92"/>
      <c r="B6" s="93"/>
      <c r="C6" s="94"/>
      <c r="D6" s="75" t="s">
        <v>5</v>
      </c>
      <c r="E6" s="75"/>
      <c r="F6" s="75"/>
      <c r="G6" s="75"/>
      <c r="H6" s="39"/>
    </row>
    <row r="7" spans="1:8" ht="33" customHeight="1" x14ac:dyDescent="0.4">
      <c r="A7" s="95"/>
      <c r="B7" s="96"/>
      <c r="C7" s="97"/>
      <c r="D7" s="75" t="s">
        <v>6</v>
      </c>
      <c r="E7" s="75"/>
      <c r="F7" s="75"/>
      <c r="G7" s="75"/>
      <c r="H7" s="39"/>
    </row>
    <row r="8" spans="1:8" ht="27" customHeight="1" x14ac:dyDescent="0.4">
      <c r="A8" s="98" t="s">
        <v>7</v>
      </c>
      <c r="B8" s="99"/>
      <c r="C8" s="100"/>
      <c r="D8" s="76" t="s">
        <v>8</v>
      </c>
      <c r="E8" s="76"/>
      <c r="F8" s="76"/>
      <c r="G8" s="76"/>
      <c r="H8" s="40"/>
    </row>
    <row r="9" spans="1:8" ht="194.4" customHeight="1" x14ac:dyDescent="0.4">
      <c r="A9" s="101" t="s">
        <v>9</v>
      </c>
      <c r="B9" s="101"/>
      <c r="C9" s="101"/>
      <c r="D9" s="101"/>
      <c r="E9" s="101"/>
      <c r="F9" s="101"/>
      <c r="G9" s="101"/>
    </row>
    <row r="10" spans="1:8" ht="2.4" customHeight="1" thickBot="1" x14ac:dyDescent="0.45">
      <c r="A10" s="1"/>
    </row>
    <row r="11" spans="1:8" ht="13.2" customHeight="1" x14ac:dyDescent="0.4">
      <c r="A11" s="82" t="s">
        <v>10</v>
      </c>
      <c r="B11" s="82" t="s">
        <v>11</v>
      </c>
      <c r="C11" s="108"/>
      <c r="D11" s="82" t="s">
        <v>12</v>
      </c>
      <c r="E11" s="85" t="s">
        <v>13</v>
      </c>
      <c r="F11" s="102" t="s">
        <v>14</v>
      </c>
      <c r="G11" s="105" t="s">
        <v>15</v>
      </c>
    </row>
    <row r="12" spans="1:8" ht="6.6" customHeight="1" x14ac:dyDescent="0.4">
      <c r="A12" s="83"/>
      <c r="B12" s="83"/>
      <c r="C12" s="109"/>
      <c r="D12" s="83"/>
      <c r="E12" s="86"/>
      <c r="F12" s="103"/>
      <c r="G12" s="106"/>
    </row>
    <row r="13" spans="1:8" s="3" customFormat="1" ht="12.6" customHeight="1" thickBot="1" x14ac:dyDescent="0.45">
      <c r="A13" s="83"/>
      <c r="B13" s="84"/>
      <c r="C13" s="110"/>
      <c r="D13" s="83"/>
      <c r="E13" s="86"/>
      <c r="F13" s="103"/>
      <c r="G13" s="106"/>
    </row>
    <row r="14" spans="1:8" s="4" customFormat="1" ht="58.95" customHeight="1" thickBot="1" x14ac:dyDescent="0.45">
      <c r="A14" s="84"/>
      <c r="B14" s="53" t="s">
        <v>16</v>
      </c>
      <c r="C14" s="52" t="s">
        <v>17</v>
      </c>
      <c r="D14" s="84"/>
      <c r="E14" s="87"/>
      <c r="F14" s="104"/>
      <c r="G14" s="107"/>
      <c r="H14" s="4" t="s">
        <v>18</v>
      </c>
    </row>
    <row r="15" spans="1:8" s="45" customFormat="1" ht="21" customHeight="1" thickBot="1" x14ac:dyDescent="0.4">
      <c r="A15" s="77" t="s">
        <v>19</v>
      </c>
      <c r="B15" s="78"/>
      <c r="C15" s="78"/>
      <c r="D15" s="78"/>
      <c r="E15" s="78"/>
      <c r="F15" s="78"/>
      <c r="G15" s="79"/>
    </row>
    <row r="16" spans="1:8" s="45" customFormat="1" ht="316.2" customHeight="1" x14ac:dyDescent="0.35">
      <c r="A16" s="62">
        <v>1</v>
      </c>
      <c r="B16" s="70" t="s">
        <v>20</v>
      </c>
      <c r="C16" s="58"/>
      <c r="D16" s="62" t="s">
        <v>21</v>
      </c>
      <c r="E16" s="62">
        <v>1</v>
      </c>
      <c r="F16" s="59"/>
      <c r="G16" s="63">
        <f>E16*F16</f>
        <v>0</v>
      </c>
      <c r="H16" s="49"/>
    </row>
    <row r="17" spans="1:8" s="45" customFormat="1" thickBot="1" x14ac:dyDescent="0.4">
      <c r="A17" s="80" t="s">
        <v>22</v>
      </c>
      <c r="B17" s="80"/>
      <c r="C17" s="80"/>
      <c r="D17" s="80"/>
      <c r="E17" s="80"/>
      <c r="F17" s="80"/>
      <c r="G17" s="64">
        <f>SUM(G16:G16)</f>
        <v>0</v>
      </c>
    </row>
    <row r="18" spans="1:8" s="45" customFormat="1" thickBot="1" x14ac:dyDescent="0.4">
      <c r="A18" s="77" t="s">
        <v>23</v>
      </c>
      <c r="B18" s="78"/>
      <c r="C18" s="78"/>
      <c r="D18" s="78"/>
      <c r="E18" s="81"/>
      <c r="F18" s="78"/>
      <c r="G18" s="79"/>
    </row>
    <row r="19" spans="1:8" s="45" customFormat="1" ht="279" customHeight="1" x14ac:dyDescent="0.35">
      <c r="A19" s="60">
        <v>1</v>
      </c>
      <c r="B19" s="71" t="s">
        <v>24</v>
      </c>
      <c r="C19" s="55"/>
      <c r="D19" s="60" t="s">
        <v>25</v>
      </c>
      <c r="E19" s="60">
        <v>2</v>
      </c>
      <c r="F19" s="57"/>
      <c r="G19" s="61">
        <f t="shared" ref="G19:G27" si="0">E19*F19</f>
        <v>0</v>
      </c>
      <c r="H19" s="50"/>
    </row>
    <row r="20" spans="1:8" s="45" customFormat="1" ht="188.4" customHeight="1" x14ac:dyDescent="0.35">
      <c r="A20" s="60">
        <v>2</v>
      </c>
      <c r="B20" s="65" t="s">
        <v>26</v>
      </c>
      <c r="C20" s="55"/>
      <c r="D20" s="60" t="s">
        <v>25</v>
      </c>
      <c r="E20" s="60">
        <v>4</v>
      </c>
      <c r="F20" s="57"/>
      <c r="G20" s="61">
        <f t="shared" si="0"/>
        <v>0</v>
      </c>
      <c r="H20" s="50"/>
    </row>
    <row r="21" spans="1:8" s="45" customFormat="1" ht="337.95" customHeight="1" x14ac:dyDescent="0.35">
      <c r="A21" s="60">
        <v>3</v>
      </c>
      <c r="B21" s="65" t="s">
        <v>27</v>
      </c>
      <c r="C21" s="55"/>
      <c r="D21" s="60" t="s">
        <v>25</v>
      </c>
      <c r="E21" s="60">
        <v>1</v>
      </c>
      <c r="F21" s="57"/>
      <c r="G21" s="61">
        <f t="shared" si="0"/>
        <v>0</v>
      </c>
      <c r="H21" s="50"/>
    </row>
    <row r="22" spans="1:8" s="45" customFormat="1" ht="192" customHeight="1" x14ac:dyDescent="0.35">
      <c r="A22" s="60">
        <v>4</v>
      </c>
      <c r="B22" s="65" t="s">
        <v>28</v>
      </c>
      <c r="C22" s="55"/>
      <c r="D22" s="60" t="s">
        <v>25</v>
      </c>
      <c r="E22" s="60">
        <v>1</v>
      </c>
      <c r="F22" s="57"/>
      <c r="G22" s="61">
        <f t="shared" si="0"/>
        <v>0</v>
      </c>
      <c r="H22" s="50"/>
    </row>
    <row r="23" spans="1:8" s="45" customFormat="1" ht="130.19999999999999" customHeight="1" x14ac:dyDescent="0.35">
      <c r="A23" s="60">
        <v>5</v>
      </c>
      <c r="B23" s="65" t="s">
        <v>29</v>
      </c>
      <c r="C23" s="55"/>
      <c r="D23" s="60" t="s">
        <v>21</v>
      </c>
      <c r="E23" s="60">
        <v>1</v>
      </c>
      <c r="F23" s="57"/>
      <c r="G23" s="61">
        <f t="shared" si="0"/>
        <v>0</v>
      </c>
      <c r="H23" s="50"/>
    </row>
    <row r="24" spans="1:8" s="45" customFormat="1" ht="139.94999999999999" customHeight="1" x14ac:dyDescent="0.35">
      <c r="A24" s="60">
        <v>6</v>
      </c>
      <c r="B24" s="65" t="s">
        <v>30</v>
      </c>
      <c r="C24" s="55"/>
      <c r="D24" s="60" t="s">
        <v>21</v>
      </c>
      <c r="E24" s="60">
        <v>1</v>
      </c>
      <c r="F24" s="57"/>
      <c r="G24" s="61">
        <f t="shared" si="0"/>
        <v>0</v>
      </c>
      <c r="H24" s="50"/>
    </row>
    <row r="25" spans="1:8" s="45" customFormat="1" ht="231" customHeight="1" thickBot="1" x14ac:dyDescent="0.4">
      <c r="A25" s="60">
        <v>7</v>
      </c>
      <c r="B25" s="66" t="s">
        <v>31</v>
      </c>
      <c r="C25" s="55"/>
      <c r="D25" s="60" t="s">
        <v>21</v>
      </c>
      <c r="E25" s="60">
        <v>2</v>
      </c>
      <c r="F25" s="57"/>
      <c r="G25" s="61">
        <f t="shared" si="0"/>
        <v>0</v>
      </c>
      <c r="H25" s="50"/>
    </row>
    <row r="26" spans="1:8" s="45" customFormat="1" ht="281.39999999999998" customHeight="1" thickBot="1" x14ac:dyDescent="0.4">
      <c r="A26" s="60">
        <v>8</v>
      </c>
      <c r="B26" s="67" t="s">
        <v>32</v>
      </c>
      <c r="C26" s="55"/>
      <c r="D26" s="60" t="s">
        <v>21</v>
      </c>
      <c r="E26" s="60">
        <v>3</v>
      </c>
      <c r="F26" s="57"/>
      <c r="G26" s="61">
        <f t="shared" si="0"/>
        <v>0</v>
      </c>
      <c r="H26" s="50"/>
    </row>
    <row r="27" spans="1:8" s="45" customFormat="1" ht="195" customHeight="1" thickBot="1" x14ac:dyDescent="0.4">
      <c r="A27" s="60">
        <v>9</v>
      </c>
      <c r="B27" s="68" t="s">
        <v>33</v>
      </c>
      <c r="C27" s="56"/>
      <c r="D27" s="60" t="s">
        <v>21</v>
      </c>
      <c r="E27" s="60">
        <v>2</v>
      </c>
      <c r="F27" s="54"/>
      <c r="G27" s="61">
        <f t="shared" si="0"/>
        <v>0</v>
      </c>
      <c r="H27" s="50"/>
    </row>
    <row r="28" spans="1:8" s="4" customFormat="1" ht="28.2" customHeight="1" thickBot="1" x14ac:dyDescent="0.45">
      <c r="A28" s="114" t="s">
        <v>34</v>
      </c>
      <c r="B28" s="115"/>
      <c r="C28" s="115"/>
      <c r="D28" s="115"/>
      <c r="E28" s="116"/>
      <c r="F28" s="117"/>
      <c r="G28" s="51">
        <f>SUM(G19:G27)</f>
        <v>0</v>
      </c>
    </row>
    <row r="29" spans="1:8" ht="31.2" hidden="1" customHeight="1" thickBot="1" x14ac:dyDescent="0.45">
      <c r="A29" s="73" t="s">
        <v>35</v>
      </c>
      <c r="B29" s="74"/>
      <c r="C29" s="74"/>
      <c r="D29" s="74"/>
      <c r="E29" s="74"/>
      <c r="F29" s="112">
        <f>G17+G28</f>
        <v>0</v>
      </c>
      <c r="G29" s="113"/>
    </row>
    <row r="30" spans="1:8" ht="21.6" thickBot="1" x14ac:dyDescent="0.45">
      <c r="A30" s="77" t="s">
        <v>36</v>
      </c>
      <c r="B30" s="78"/>
      <c r="C30" s="78"/>
      <c r="D30" s="78"/>
      <c r="E30" s="78"/>
      <c r="F30" s="78"/>
      <c r="G30" s="79"/>
    </row>
    <row r="31" spans="1:8" ht="268.95" customHeight="1" thickBot="1" x14ac:dyDescent="0.45">
      <c r="A31" s="62">
        <v>1</v>
      </c>
      <c r="B31" s="69" t="s">
        <v>37</v>
      </c>
      <c r="C31" s="55"/>
      <c r="D31" s="62" t="s">
        <v>21</v>
      </c>
      <c r="E31" s="62">
        <v>1</v>
      </c>
      <c r="F31" s="57"/>
      <c r="G31" s="63">
        <f>E31*F31</f>
        <v>0</v>
      </c>
    </row>
    <row r="32" spans="1:8" ht="28.2" customHeight="1" thickBot="1" x14ac:dyDescent="0.45">
      <c r="A32" s="122" t="s">
        <v>38</v>
      </c>
      <c r="B32" s="123"/>
      <c r="C32" s="123"/>
      <c r="D32" s="123"/>
      <c r="E32" s="123"/>
      <c r="F32" s="124"/>
      <c r="G32" s="51">
        <f>SUM(G31:G31)</f>
        <v>0</v>
      </c>
    </row>
    <row r="33" spans="1:255" ht="19.95" customHeight="1" x14ac:dyDescent="0.4">
      <c r="A33" s="119" t="s">
        <v>39</v>
      </c>
      <c r="B33" s="119"/>
      <c r="C33" s="119"/>
      <c r="D33" s="119"/>
      <c r="E33" s="119"/>
      <c r="F33" s="119"/>
      <c r="G33" s="119"/>
    </row>
    <row r="34" spans="1:255" s="47" customFormat="1" ht="21" customHeight="1" x14ac:dyDescent="0.4">
      <c r="A34" s="15" t="s">
        <v>40</v>
      </c>
      <c r="B34" s="32"/>
      <c r="C34" s="32"/>
      <c r="D34" s="1"/>
      <c r="E34" s="1"/>
      <c r="F34" s="5"/>
      <c r="G34" s="5"/>
    </row>
    <row r="35" spans="1:255" s="47" customFormat="1" ht="4.2" customHeight="1" x14ac:dyDescent="0.4">
      <c r="A35" s="15"/>
      <c r="B35" s="32"/>
      <c r="C35" s="32"/>
      <c r="D35" s="1"/>
      <c r="E35" s="1"/>
      <c r="F35" s="5"/>
      <c r="G35" s="5"/>
    </row>
    <row r="36" spans="1:255" s="47" customFormat="1" ht="116.4" customHeight="1" x14ac:dyDescent="0.35">
      <c r="A36" s="120" t="s">
        <v>41</v>
      </c>
      <c r="B36" s="121"/>
      <c r="C36" s="121"/>
      <c r="D36" s="121"/>
      <c r="E36" s="121"/>
      <c r="F36" s="121"/>
      <c r="G36" s="121"/>
    </row>
    <row r="37" spans="1:255" ht="13.95" customHeight="1" x14ac:dyDescent="0.4">
      <c r="A37" s="46" t="s">
        <v>42</v>
      </c>
      <c r="B37" s="32"/>
      <c r="C37" s="32"/>
    </row>
    <row r="38" spans="1:255" ht="16.95" customHeight="1" x14ac:dyDescent="0.4">
      <c r="A38" s="46" t="s">
        <v>43</v>
      </c>
      <c r="B38" s="32"/>
      <c r="C38" s="32"/>
    </row>
    <row r="39" spans="1:255" ht="16.95" customHeight="1" x14ac:dyDescent="0.4">
      <c r="A39" s="46" t="s">
        <v>44</v>
      </c>
      <c r="B39" s="32"/>
      <c r="C39" s="32"/>
    </row>
    <row r="40" spans="1:255" ht="16.95" customHeight="1" x14ac:dyDescent="0.4">
      <c r="A40" s="46" t="s">
        <v>45</v>
      </c>
      <c r="B40" s="46"/>
      <c r="C40" s="46"/>
      <c r="D40" s="47"/>
      <c r="E40" s="47"/>
      <c r="F40" s="48"/>
      <c r="G40" s="48"/>
    </row>
    <row r="41" spans="1:255" ht="16.95" customHeight="1" x14ac:dyDescent="0.4">
      <c r="A41" s="46" t="s">
        <v>46</v>
      </c>
      <c r="B41" s="46"/>
      <c r="C41" s="46"/>
      <c r="D41" s="47"/>
      <c r="E41" s="47"/>
      <c r="F41" s="48"/>
      <c r="G41" s="48"/>
    </row>
    <row r="42" spans="1:255" ht="16.95" customHeight="1" x14ac:dyDescent="0.4">
      <c r="A42" s="46" t="s">
        <v>47</v>
      </c>
      <c r="B42" s="46"/>
      <c r="C42" s="46"/>
      <c r="D42" s="47"/>
      <c r="E42" s="47"/>
      <c r="F42" s="48"/>
      <c r="G42" s="48"/>
    </row>
    <row r="43" spans="1:255" ht="28.2" customHeight="1" x14ac:dyDescent="0.4">
      <c r="A43" s="46" t="s">
        <v>48</v>
      </c>
      <c r="B43" s="46"/>
      <c r="C43" s="46"/>
      <c r="D43" s="47"/>
      <c r="E43" s="47"/>
      <c r="F43" s="48"/>
      <c r="G43" s="48"/>
    </row>
    <row r="44" spans="1:255" s="9" customFormat="1" ht="7.95" customHeight="1" x14ac:dyDescent="0.25">
      <c r="A44" s="127"/>
      <c r="B44" s="128"/>
      <c r="C44" s="128"/>
      <c r="D44" s="128"/>
      <c r="E44" s="128"/>
      <c r="F44" s="128"/>
      <c r="G44" s="12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ht="21" customHeight="1" x14ac:dyDescent="0.4">
      <c r="A45" s="111" t="s">
        <v>49</v>
      </c>
      <c r="B45" s="111"/>
      <c r="C45" s="111"/>
      <c r="D45" s="111"/>
      <c r="E45" s="111"/>
      <c r="F45" s="111"/>
      <c r="G45" s="111"/>
    </row>
    <row r="46" spans="1:255" ht="21" customHeight="1" x14ac:dyDescent="0.4">
      <c r="A46" s="111" t="s">
        <v>50</v>
      </c>
      <c r="B46" s="111"/>
      <c r="C46" s="111"/>
      <c r="D46" s="111"/>
      <c r="E46" s="111"/>
      <c r="F46" s="111"/>
      <c r="G46" s="44"/>
    </row>
    <row r="47" spans="1:255" ht="21" customHeight="1" x14ac:dyDescent="0.4">
      <c r="A47" s="35" t="s">
        <v>51</v>
      </c>
      <c r="B47" s="35"/>
      <c r="C47" s="35"/>
      <c r="D47" s="35"/>
      <c r="E47" s="35"/>
      <c r="F47" s="35"/>
      <c r="G47" s="35"/>
    </row>
    <row r="48" spans="1:255" ht="21" customHeight="1" x14ac:dyDescent="0.4">
      <c r="A48" s="118" t="s">
        <v>52</v>
      </c>
      <c r="B48" s="118"/>
      <c r="C48" s="118"/>
      <c r="D48" s="118"/>
      <c r="E48" s="118"/>
      <c r="F48" s="118"/>
      <c r="G48" s="118"/>
    </row>
    <row r="49" spans="1:255" s="9" customFormat="1" ht="21" customHeight="1" x14ac:dyDescent="0.25">
      <c r="A49" s="126" t="s">
        <v>53</v>
      </c>
      <c r="B49" s="126"/>
      <c r="C49" s="126"/>
      <c r="D49" s="126"/>
      <c r="E49" s="126"/>
      <c r="F49" s="126"/>
      <c r="G49" s="126"/>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row>
    <row r="50" spans="1:255" s="9" customFormat="1" ht="21" customHeight="1" x14ac:dyDescent="0.25">
      <c r="A50" s="118" t="s">
        <v>54</v>
      </c>
      <c r="B50" s="118"/>
      <c r="C50" s="118"/>
      <c r="D50" s="118"/>
      <c r="E50" s="118"/>
      <c r="F50" s="118"/>
      <c r="G50" s="11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row>
    <row r="51" spans="1:255" s="9" customFormat="1" ht="21" customHeight="1" x14ac:dyDescent="0.25">
      <c r="A51" s="111" t="s">
        <v>55</v>
      </c>
      <c r="B51" s="111"/>
      <c r="C51" s="111"/>
      <c r="D51" s="111"/>
      <c r="E51" s="111"/>
      <c r="F51" s="111"/>
      <c r="G51" s="111"/>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row>
    <row r="52" spans="1:255" s="9" customFormat="1" ht="21" customHeight="1" x14ac:dyDescent="0.25">
      <c r="A52" s="38" t="s">
        <v>56</v>
      </c>
      <c r="B52" s="35"/>
      <c r="C52" s="35"/>
      <c r="D52" s="35"/>
      <c r="E52" s="35"/>
      <c r="F52" s="35"/>
      <c r="G52" s="35"/>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row>
    <row r="53" spans="1:255" s="9" customFormat="1" x14ac:dyDescent="0.4">
      <c r="A53" s="2"/>
      <c r="B53" s="1"/>
      <c r="C53" s="1"/>
      <c r="D53" s="1"/>
      <c r="E53" s="1"/>
      <c r="F53" s="5"/>
      <c r="G53" s="5"/>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row>
    <row r="54" spans="1:255" s="9" customFormat="1" ht="13.8" x14ac:dyDescent="0.25">
      <c r="A54" s="6"/>
      <c r="B54" s="34" t="s">
        <v>57</v>
      </c>
      <c r="C54" s="33"/>
      <c r="D54" s="11"/>
      <c r="E54" s="11"/>
      <c r="F54" s="10"/>
      <c r="G54" s="10"/>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c r="HE54" s="8"/>
      <c r="HF54" s="8"/>
      <c r="HG54" s="8"/>
      <c r="HH54" s="8"/>
      <c r="HI54" s="8"/>
      <c r="HJ54" s="8"/>
      <c r="HK54" s="8"/>
      <c r="HL54" s="8"/>
      <c r="HM54" s="8"/>
      <c r="HN54" s="8"/>
      <c r="HO54" s="8"/>
      <c r="HP54" s="8"/>
      <c r="HQ54" s="8"/>
      <c r="HR54" s="8"/>
      <c r="HS54" s="8"/>
      <c r="HT54" s="8"/>
      <c r="HU54" s="8"/>
      <c r="HV54" s="8"/>
      <c r="HW54" s="8"/>
      <c r="HX54" s="8"/>
      <c r="HY54" s="8"/>
      <c r="HZ54" s="8"/>
      <c r="IA54" s="8"/>
      <c r="IB54" s="8"/>
      <c r="IC54" s="8"/>
      <c r="ID54" s="8"/>
      <c r="IE54" s="8"/>
      <c r="IF54" s="8"/>
      <c r="IG54" s="8"/>
      <c r="IH54" s="8"/>
      <c r="II54" s="8"/>
      <c r="IJ54" s="8"/>
      <c r="IK54" s="8"/>
      <c r="IL54" s="8"/>
      <c r="IM54" s="8"/>
      <c r="IN54" s="8"/>
      <c r="IO54" s="8"/>
      <c r="IP54" s="8"/>
      <c r="IQ54" s="8"/>
      <c r="IR54" s="8"/>
      <c r="IS54" s="8"/>
      <c r="IT54" s="8"/>
      <c r="IU54" s="8"/>
    </row>
    <row r="55" spans="1:255" x14ac:dyDescent="0.4">
      <c r="A55" s="12"/>
      <c r="B55" s="125" t="s">
        <v>58</v>
      </c>
      <c r="C55" s="125"/>
      <c r="D55" s="11"/>
      <c r="E55" s="11"/>
      <c r="F55" s="10"/>
      <c r="G55" s="10"/>
    </row>
    <row r="56" spans="1:255" x14ac:dyDescent="0.4">
      <c r="A56" s="6"/>
      <c r="B56" s="33"/>
      <c r="C56" s="33"/>
      <c r="D56" s="11"/>
      <c r="E56" s="11"/>
      <c r="F56" s="10"/>
      <c r="G56" s="10"/>
    </row>
    <row r="57" spans="1:255" x14ac:dyDescent="0.4">
      <c r="A57" s="6"/>
      <c r="B57" s="11"/>
      <c r="C57" s="11"/>
      <c r="D57" s="11"/>
      <c r="E57" s="11"/>
      <c r="F57" s="10"/>
      <c r="G57" s="10"/>
    </row>
    <row r="58" spans="1:255" x14ac:dyDescent="0.4">
      <c r="A58" s="6"/>
      <c r="B58" s="11"/>
      <c r="C58" s="11"/>
      <c r="D58" s="11"/>
      <c r="E58" s="11"/>
      <c r="F58" s="10"/>
      <c r="G58" s="10"/>
    </row>
    <row r="59" spans="1:255" x14ac:dyDescent="0.4">
      <c r="A59" s="6"/>
      <c r="B59" s="11"/>
      <c r="C59" s="11"/>
      <c r="D59" s="11"/>
      <c r="E59" s="11"/>
      <c r="F59" s="10"/>
      <c r="G59" s="10"/>
    </row>
    <row r="60" spans="1:255" x14ac:dyDescent="0.4">
      <c r="A60" s="1"/>
      <c r="F60" s="1"/>
      <c r="G60" s="1"/>
    </row>
    <row r="61" spans="1:255" x14ac:dyDescent="0.4">
      <c r="A61" s="1"/>
      <c r="F61" s="1"/>
      <c r="G61" s="1"/>
    </row>
    <row r="62" spans="1:255" x14ac:dyDescent="0.4">
      <c r="A62" s="1"/>
      <c r="F62" s="1"/>
      <c r="G62" s="1"/>
    </row>
    <row r="63" spans="1:255" x14ac:dyDescent="0.4">
      <c r="A63" s="1"/>
      <c r="F63" s="1"/>
      <c r="G63" s="1"/>
    </row>
    <row r="64" spans="1:255" x14ac:dyDescent="0.4">
      <c r="A64" s="1"/>
      <c r="F64" s="1"/>
      <c r="G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sheetData>
  <mergeCells count="33">
    <mergeCell ref="B55:C55"/>
    <mergeCell ref="A49:G49"/>
    <mergeCell ref="A44:G44"/>
    <mergeCell ref="A45:G45"/>
    <mergeCell ref="A48:G48"/>
    <mergeCell ref="A46:F46"/>
    <mergeCell ref="G11:G14"/>
    <mergeCell ref="A11:A14"/>
    <mergeCell ref="B11:C13"/>
    <mergeCell ref="A51:G51"/>
    <mergeCell ref="F29:G29"/>
    <mergeCell ref="A28:F28"/>
    <mergeCell ref="A50:G50"/>
    <mergeCell ref="A33:G33"/>
    <mergeCell ref="A36:G36"/>
    <mergeCell ref="A30:G30"/>
    <mergeCell ref="A32:F32"/>
    <mergeCell ref="B2:G2"/>
    <mergeCell ref="A29:E29"/>
    <mergeCell ref="D5:G5"/>
    <mergeCell ref="D6:G6"/>
    <mergeCell ref="D7:G7"/>
    <mergeCell ref="D8:G8"/>
    <mergeCell ref="A15:G15"/>
    <mergeCell ref="A17:F17"/>
    <mergeCell ref="A18:G18"/>
    <mergeCell ref="D11:D14"/>
    <mergeCell ref="E11:E14"/>
    <mergeCell ref="A4:G4"/>
    <mergeCell ref="A5:C7"/>
    <mergeCell ref="A8:C8"/>
    <mergeCell ref="A9:G9"/>
    <mergeCell ref="F11:F14"/>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29" t="s">
        <v>59</v>
      </c>
      <c r="H1" s="129"/>
    </row>
    <row r="2" spans="1:8" x14ac:dyDescent="0.4">
      <c r="B2" s="72" t="s">
        <v>1</v>
      </c>
      <c r="C2" s="72"/>
      <c r="D2" s="72"/>
      <c r="E2" s="72"/>
      <c r="F2" s="72"/>
      <c r="G2" s="72"/>
      <c r="H2" s="72"/>
    </row>
    <row r="4" spans="1:8" ht="29.25" customHeight="1" x14ac:dyDescent="0.4">
      <c r="A4" s="130" t="s">
        <v>60</v>
      </c>
      <c r="B4" s="130"/>
      <c r="C4" s="130"/>
      <c r="D4" s="130"/>
      <c r="E4" s="130"/>
      <c r="F4" s="130"/>
      <c r="G4" s="130"/>
      <c r="H4" s="16"/>
    </row>
    <row r="5" spans="1:8" ht="20.25" customHeight="1" x14ac:dyDescent="0.4">
      <c r="A5" s="89" t="s">
        <v>3</v>
      </c>
      <c r="B5" s="90"/>
      <c r="C5" s="131" t="s">
        <v>4</v>
      </c>
      <c r="D5" s="131"/>
      <c r="E5" s="131"/>
      <c r="F5" s="131"/>
      <c r="G5" s="131"/>
      <c r="H5" s="131"/>
    </row>
    <row r="6" spans="1:8" ht="20.25" customHeight="1" x14ac:dyDescent="0.4">
      <c r="A6" s="92"/>
      <c r="B6" s="93"/>
      <c r="C6" s="131" t="s">
        <v>5</v>
      </c>
      <c r="D6" s="131"/>
      <c r="E6" s="131"/>
      <c r="F6" s="131"/>
      <c r="G6" s="131"/>
      <c r="H6" s="131"/>
    </row>
    <row r="7" spans="1:8" ht="25.95" customHeight="1" x14ac:dyDescent="0.4">
      <c r="A7" s="95"/>
      <c r="B7" s="96"/>
      <c r="C7" s="131" t="s">
        <v>6</v>
      </c>
      <c r="D7" s="131"/>
      <c r="E7" s="131"/>
      <c r="F7" s="131"/>
      <c r="G7" s="131"/>
      <c r="H7" s="131"/>
    </row>
    <row r="8" spans="1:8" ht="34.950000000000003" customHeight="1" x14ac:dyDescent="0.4">
      <c r="A8" s="98" t="s">
        <v>7</v>
      </c>
      <c r="B8" s="99"/>
      <c r="C8" s="131" t="s">
        <v>8</v>
      </c>
      <c r="D8" s="131"/>
      <c r="E8" s="131"/>
      <c r="F8" s="131"/>
      <c r="G8" s="131"/>
      <c r="H8" s="131"/>
    </row>
    <row r="9" spans="1:8" ht="57" customHeight="1" thickBot="1" x14ac:dyDescent="0.45">
      <c r="A9" s="132" t="s">
        <v>61</v>
      </c>
      <c r="B9" s="132"/>
      <c r="C9" s="132"/>
      <c r="D9" s="132"/>
      <c r="E9" s="132"/>
      <c r="F9" s="132"/>
      <c r="G9" s="132"/>
      <c r="H9" s="132"/>
    </row>
    <row r="10" spans="1:8" ht="20.25" customHeight="1" x14ac:dyDescent="0.4">
      <c r="A10" s="133" t="s">
        <v>10</v>
      </c>
      <c r="B10" s="136" t="s">
        <v>11</v>
      </c>
      <c r="C10" s="82" t="s">
        <v>13</v>
      </c>
      <c r="D10" s="108"/>
      <c r="E10" s="102" t="s">
        <v>14</v>
      </c>
      <c r="F10" s="105" t="s">
        <v>15</v>
      </c>
      <c r="G10" s="108" t="s">
        <v>62</v>
      </c>
      <c r="H10" s="108" t="s">
        <v>63</v>
      </c>
    </row>
    <row r="11" spans="1:8" x14ac:dyDescent="0.4">
      <c r="A11" s="134"/>
      <c r="B11" s="137"/>
      <c r="C11" s="83"/>
      <c r="D11" s="109"/>
      <c r="E11" s="103"/>
      <c r="F11" s="106"/>
      <c r="G11" s="109"/>
      <c r="H11" s="109"/>
    </row>
    <row r="12" spans="1:8" s="3" customFormat="1" ht="29.4" customHeight="1" x14ac:dyDescent="0.4">
      <c r="A12" s="134"/>
      <c r="B12" s="138"/>
      <c r="C12" s="139"/>
      <c r="D12" s="140"/>
      <c r="E12" s="103"/>
      <c r="F12" s="106"/>
      <c r="G12" s="140"/>
      <c r="H12" s="140"/>
    </row>
    <row r="13" spans="1:8" s="4" customFormat="1" ht="43.95" customHeight="1" thickBot="1" x14ac:dyDescent="0.45">
      <c r="A13" s="135"/>
      <c r="B13" s="17" t="s">
        <v>16</v>
      </c>
      <c r="C13" s="28" t="s">
        <v>64</v>
      </c>
      <c r="D13" s="18" t="s">
        <v>65</v>
      </c>
      <c r="E13" s="104"/>
      <c r="F13" s="107"/>
      <c r="G13" s="36" t="s">
        <v>65</v>
      </c>
      <c r="H13" s="18" t="s">
        <v>65</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41" t="s">
        <v>35</v>
      </c>
      <c r="B24" s="142"/>
      <c r="C24" s="142"/>
      <c r="D24" s="143"/>
      <c r="E24" s="144">
        <f>SUM(F14:F23)</f>
        <v>0</v>
      </c>
      <c r="F24" s="145"/>
      <c r="G24" s="24"/>
      <c r="H24" s="25"/>
    </row>
    <row r="25" spans="1:9" x14ac:dyDescent="0.4">
      <c r="A25" s="43" t="s">
        <v>66</v>
      </c>
      <c r="B25" s="42"/>
      <c r="C25" s="42"/>
      <c r="D25" s="42"/>
      <c r="E25" s="42"/>
      <c r="F25" s="42"/>
    </row>
    <row r="26" spans="1:9" x14ac:dyDescent="0.4">
      <c r="A26" s="15" t="s">
        <v>67</v>
      </c>
      <c r="B26" s="32"/>
    </row>
    <row r="27" spans="1:9" x14ac:dyDescent="0.4">
      <c r="A27" s="32"/>
      <c r="B27" s="32"/>
    </row>
    <row r="28" spans="1:9" x14ac:dyDescent="0.4">
      <c r="A28" s="128" t="s">
        <v>68</v>
      </c>
      <c r="B28" s="128"/>
      <c r="C28" s="128"/>
      <c r="D28" s="128"/>
      <c r="E28" s="128"/>
      <c r="F28" s="128"/>
      <c r="G28" s="128"/>
      <c r="H28" s="128"/>
    </row>
    <row r="29" spans="1:9" ht="27.6" customHeight="1" x14ac:dyDescent="0.4">
      <c r="A29" s="146" t="s">
        <v>69</v>
      </c>
      <c r="B29" s="146"/>
      <c r="C29" s="146"/>
      <c r="D29" s="146"/>
      <c r="E29" s="146"/>
      <c r="F29" s="146"/>
      <c r="G29" s="44"/>
      <c r="H29" s="44"/>
      <c r="I29" s="44"/>
    </row>
    <row r="30" spans="1:9" ht="27.6" customHeight="1" x14ac:dyDescent="0.4">
      <c r="A30" s="146" t="s">
        <v>70</v>
      </c>
      <c r="B30" s="146"/>
      <c r="C30" s="146"/>
      <c r="D30" s="146"/>
      <c r="E30" s="146"/>
      <c r="F30" s="146"/>
      <c r="G30" s="146"/>
      <c r="H30" s="146"/>
    </row>
    <row r="31" spans="1:9" x14ac:dyDescent="0.4">
      <c r="A31" s="35" t="s">
        <v>51</v>
      </c>
      <c r="B31" s="35"/>
      <c r="C31" s="35"/>
      <c r="D31" s="35"/>
      <c r="E31" s="35"/>
      <c r="F31" s="35"/>
      <c r="G31" s="35"/>
      <c r="H31" s="35"/>
    </row>
    <row r="32" spans="1:9" x14ac:dyDescent="0.4">
      <c r="A32" s="118" t="s">
        <v>52</v>
      </c>
      <c r="B32" s="118"/>
      <c r="C32" s="118"/>
      <c r="D32" s="118"/>
      <c r="E32" s="118"/>
      <c r="F32" s="118"/>
      <c r="G32" s="118"/>
      <c r="H32" s="118"/>
    </row>
    <row r="33" spans="1:250" s="9" customFormat="1" ht="13.8" x14ac:dyDescent="0.25">
      <c r="A33" s="126" t="s">
        <v>53</v>
      </c>
      <c r="B33" s="126"/>
      <c r="C33" s="126"/>
      <c r="D33" s="126"/>
      <c r="E33" s="126"/>
      <c r="F33" s="126"/>
      <c r="G33" s="126"/>
      <c r="H33" s="126"/>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118" t="s">
        <v>54</v>
      </c>
      <c r="B34" s="118"/>
      <c r="C34" s="118"/>
      <c r="D34" s="118"/>
      <c r="E34" s="118"/>
      <c r="F34" s="118"/>
      <c r="G34" s="118"/>
      <c r="H34" s="118"/>
    </row>
    <row r="35" spans="1:250" x14ac:dyDescent="0.4">
      <c r="A35" s="38" t="s">
        <v>71</v>
      </c>
      <c r="B35" s="35"/>
      <c r="C35" s="35"/>
      <c r="D35" s="35"/>
      <c r="E35" s="35"/>
      <c r="F35" s="35"/>
      <c r="G35" s="35"/>
      <c r="H35" s="35"/>
    </row>
    <row r="37" spans="1:250" s="9" customFormat="1" ht="13.8" x14ac:dyDescent="0.25">
      <c r="A37" s="6"/>
      <c r="B37" s="34" t="s">
        <v>57</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58</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4ADA5-D7A8-49B3-9A84-88712EC5C7FD}">
  <ds:schemaRefs>
    <ds:schemaRef ds:uri="http://schemas.microsoft.com/sharepoint/v3/contenttype/forms"/>
  </ds:schemaRefs>
</ds:datastoreItem>
</file>

<file path=customXml/itemProps2.xml><?xml version="1.0" encoding="utf-8"?>
<ds:datastoreItem xmlns:ds="http://schemas.openxmlformats.org/officeDocument/2006/customXml" ds:itemID="{B0C4F184-64C3-4BDB-AB74-F17E170927AF}">
  <ds:schemaRefs>
    <ds:schemaRef ds:uri="http://schemas.microsoft.com/office/2006/documentManagement/types"/>
    <ds:schemaRef ds:uri="da1f5153-a60d-4c7d-aa7d-fcec6e6c577f"/>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a9a173d0-7d7b-474c-9f09-61af4b12b285"/>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7123F5B-8934-4942-AE22-0BD9600ED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2026-07-01T06:34:52Z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