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1641" documentId="13_ncr:1_{2B86E354-F780-45D1-942E-10D181CF870D}" xr6:coauthVersionLast="47" xr6:coauthVersionMax="47" xr10:uidLastSave="{6F1DB42F-11AC-4359-BBB5-C0DE9A0512EF}"/>
  <bookViews>
    <workbookView xWindow="28680" yWindow="-120" windowWidth="29040" windowHeight="15720" xr2:uid="{00000000-000D-0000-FFFF-FFFF00000000}"/>
  </bookViews>
  <sheets>
    <sheet name="Додаток №2" sheetId="7" r:id="rId1"/>
    <sheet name="Додаток №3" sheetId="8" r:id="rId2"/>
  </sheets>
  <definedNames>
    <definedName name="_xlnm.Print_Area" localSheetId="0">'Додаток №2'!$A$1:$I$28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  <c r="I7" i="8"/>
  <c r="I5" i="8"/>
  <c r="I26" i="8"/>
  <c r="I27" i="8"/>
  <c r="I28" i="8"/>
  <c r="I29" i="8"/>
  <c r="I30" i="8"/>
  <c r="I31" i="8"/>
  <c r="I32" i="8"/>
  <c r="I33" i="8"/>
  <c r="I34" i="8"/>
  <c r="I35" i="8"/>
  <c r="I3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G37" i="8" l="1"/>
</calcChain>
</file>

<file path=xl/sharedStrings.xml><?xml version="1.0" encoding="utf-8"?>
<sst xmlns="http://schemas.openxmlformats.org/spreadsheetml/2006/main" count="139" uniqueCount="80">
  <si>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</si>
  <si>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</si>
  <si>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</si>
  <si>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</si>
  <si>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</si>
  <si>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</si>
  <si>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</si>
  <si>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</si>
  <si>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</si>
  <si>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</si>
  <si>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</si>
  <si>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</si>
  <si>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</si>
  <si>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</si>
  <si>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</si>
  <si>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Миючі засоби</t>
  </si>
  <si>
    <t>Засіб для миття скла з розпилювачем 500 мл</t>
  </si>
  <si>
    <t>Поліроль для меблів 250 мл</t>
  </si>
  <si>
    <t>Витратні матеріали</t>
  </si>
  <si>
    <t>Пакети для сміття 35 л*50 шт.</t>
  </si>
  <si>
    <t>Пакети для сміття 60 л*20 шт.</t>
  </si>
  <si>
    <t>Рукавиці гумові господарчі</t>
  </si>
  <si>
    <t>Туалетний папір</t>
  </si>
  <si>
    <t>Рушники паперові макулатурні</t>
  </si>
  <si>
    <t>Освіжувач повітря 300 мл</t>
  </si>
  <si>
    <t>Моп плоский</t>
  </si>
  <si>
    <t>Серветка з мікрофібри для скла та дзеркал</t>
  </si>
  <si>
    <t>ОВ</t>
  </si>
  <si>
    <t>Загальна вартість, грн</t>
  </si>
  <si>
    <t xml:space="preserve">Мило рідке </t>
  </si>
  <si>
    <t>Засіб миючий для підлоги</t>
  </si>
  <si>
    <t>Засіб для чищення унітазів</t>
  </si>
  <si>
    <t>Засіб для чищення раковин</t>
  </si>
  <si>
    <t>Засіб для чищення змішувачів</t>
  </si>
  <si>
    <t>Засіб для миття плитки та кахлю</t>
  </si>
  <si>
    <t>Серветка віскозна</t>
  </si>
  <si>
    <t>Губка для посуду</t>
  </si>
  <si>
    <t>*</t>
  </si>
  <si>
    <t>шт/місяць</t>
  </si>
  <si>
    <t>л/місяць</t>
  </si>
  <si>
    <t>рул/місяць</t>
  </si>
  <si>
    <t>уп/місяць</t>
  </si>
  <si>
    <t>Матеріально-технічне забезпечення</t>
  </si>
  <si>
    <t xml:space="preserve"> ** Закупівля відбувається одним лотом </t>
  </si>
  <si>
    <t>Ми погоджуємось, що всі витрати, пов’язані з наданням послуг здійснюються за рахунок Постачальника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</si>
  <si>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</si>
  <si>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</si>
  <si>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Пакети для сміття 110 л*10 шт.</t>
  </si>
  <si>
    <t xml:space="preserve">шт </t>
  </si>
  <si>
    <t>Інші не враховані витрати</t>
  </si>
  <si>
    <t>Матеріально-технічне забезпечення**</t>
  </si>
  <si>
    <t xml:space="preserve">Умови оплати: Оплата здійснюється за системою 100% післяплати протягом 5 робочих днів після фактичного надання послуг та підписання акту виконаних робіт за попередній місяць. </t>
  </si>
  <si>
    <t>Поточне/підтримуюче прибирання  (щоденно, в робочі дні)</t>
  </si>
  <si>
    <t xml:space="preserve">Інвентар та його амортизація </t>
  </si>
  <si>
    <t>Технічне забезпечення та його амортизація</t>
  </si>
  <si>
    <r>
      <t xml:space="preserve">обов'язково прописати </t>
    </r>
    <r>
      <rPr>
        <b/>
        <i/>
        <sz val="16"/>
        <color theme="0" tint="-0.34998626667073579"/>
        <rFont val="Times New Roman"/>
        <family val="1"/>
        <charset val="204"/>
      </rPr>
      <t>назву товару/засобу, ТМ, країну виробника</t>
    </r>
  </si>
  <si>
    <t xml:space="preserve">Деталізація цінової пропозиції
</t>
  </si>
  <si>
    <t>Кількість м2</t>
  </si>
  <si>
    <r>
      <t xml:space="preserve">Вартість надання послуг за 1 місяць,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зборів),</t>
    </r>
    <r>
      <rPr>
        <b/>
        <sz val="16"/>
        <color theme="1"/>
        <rFont val="Times New Roman"/>
        <family val="1"/>
        <charset val="204"/>
      </rPr>
      <t xml:space="preserve"> грн</t>
    </r>
  </si>
  <si>
    <t>м²/1 місяць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</si>
  <si>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</si>
  <si>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b/>
        <i/>
        <sz val="16"/>
        <color theme="1"/>
        <rFont val="Times New Roman"/>
        <family val="1"/>
        <charset val="204"/>
      </rPr>
      <t>послуг з підтримуючого щоденного прибирання приміщень у м. Дніпро.</t>
    </r>
  </si>
  <si>
    <t>Ціна, 
(враховуючи систему оподаткування), грн.</t>
  </si>
  <si>
    <t>Вартість, (враховуючи систему оподаткування), грн.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</si>
  <si>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 у закупівлі послуг з підтримуючого щоденного прибирання приміщень у м. Дніпро.</t>
    </r>
  </si>
  <si>
    <r>
      <t xml:space="preserve">Кількість клінерів на об'єкт 
</t>
    </r>
    <r>
      <rPr>
        <b/>
        <i/>
        <sz val="16"/>
        <color rgb="FFFF0000"/>
        <rFont val="Times New Roman"/>
        <family val="1"/>
        <charset val="204"/>
      </rPr>
      <t>(пропозиція учасника)</t>
    </r>
  </si>
  <si>
    <r>
      <t xml:space="preserve">Вартість за одного клінера, 
</t>
    </r>
    <r>
      <rPr>
        <i/>
        <sz val="16"/>
        <color theme="1"/>
        <rFont val="Times New Roman"/>
        <family val="1"/>
        <charset val="204"/>
      </rPr>
      <t>(враховуючи систему оподаткування), грн.</t>
    </r>
  </si>
  <si>
    <r>
      <t xml:space="preserve">Загальна вартість, 
</t>
    </r>
    <r>
      <rPr>
        <i/>
        <sz val="16"/>
        <color theme="1"/>
        <rFont val="Times New Roman"/>
        <family val="1"/>
        <charset val="204"/>
      </rPr>
      <t>(враховуючи систему оподаткування), грн.</t>
    </r>
  </si>
  <si>
    <r>
      <rPr>
        <b/>
        <u/>
        <sz val="16"/>
        <color rgb="FFFF0000"/>
        <rFont val="Times New Roman"/>
        <family val="1"/>
        <charset val="204"/>
      </rPr>
      <t>Пропозиція Учасника</t>
    </r>
    <r>
      <rPr>
        <b/>
        <u/>
        <sz val="16"/>
        <color theme="1"/>
        <rFont val="Times New Roman"/>
        <family val="1"/>
        <charset val="204"/>
      </rPr>
      <t xml:space="preserve">
ПОЛЕ ОБОВ'ЯЗКОВЕ ДО ЗАПОВНЕННЯ</t>
    </r>
    <r>
      <rPr>
        <b/>
        <sz val="16"/>
        <color theme="1"/>
        <rFont val="Times New Roman"/>
        <family val="1"/>
        <charset val="204"/>
      </rPr>
      <t xml:space="preserve">
</t>
    </r>
  </si>
  <si>
    <r>
      <t xml:space="preserve">Кількість
</t>
    </r>
    <r>
      <rPr>
        <b/>
        <i/>
        <sz val="16"/>
        <color rgb="FFFF0000"/>
        <rFont val="Times New Roman"/>
        <family val="1"/>
        <charset val="204"/>
      </rPr>
      <t>(об'язково зазначити)***</t>
    </r>
  </si>
  <si>
    <r>
      <rPr>
        <b/>
        <i/>
        <sz val="16"/>
        <color theme="1"/>
        <rFont val="Times New Roman"/>
        <family val="1"/>
        <charset val="204"/>
      </rPr>
      <t xml:space="preserve">Важливо!!!  </t>
    </r>
    <r>
      <rPr>
        <i/>
        <sz val="16"/>
        <color theme="1"/>
        <rFont val="Times New Roman"/>
        <family val="1"/>
        <charset val="204"/>
      </rPr>
      <t>Даний додаток має інформативний характер та використовується виключно для розкриття структури ціноутворення.</t>
    </r>
  </si>
  <si>
    <t>***Обов’язкова вимога для участі в конкурсі – менеджер(-и) закріплений(-і) за НК ТЧХУ.</t>
  </si>
  <si>
    <r>
      <t xml:space="preserve">Вартість прибирання за 1м2 за 1 місяць, 
</t>
    </r>
    <r>
      <rPr>
        <i/>
        <sz val="16"/>
        <color theme="1"/>
        <rFont val="Times New Roman"/>
        <family val="1"/>
        <charset val="204"/>
      </rPr>
      <t>(з урахуванням всіх податків, зборів та інших витрат)*</t>
    </r>
    <r>
      <rPr>
        <b/>
        <sz val="16"/>
        <color theme="1"/>
        <rFont val="Times New Roman"/>
        <family val="1"/>
        <charset val="204"/>
      </rPr>
      <t>, грн</t>
    </r>
  </si>
  <si>
    <t>**Вказані в таблиці засоби та інфвентар можуть бути змінені або доповнені за ініціативою Учасника</t>
  </si>
  <si>
    <t>***Кількість засобів розраховується Учасником самостійно з урахуванням обсягу та специфіки робіт і має забезпечувати належне, якісне та безперервне надання послуг відповідно до вимог Технічного завдання.</t>
  </si>
  <si>
    <t>Додаток №2 
до Запиту 3177ОК</t>
  </si>
  <si>
    <r>
      <t xml:space="preserve">УМОВИ
Учасник має подавати цінову пропозицію включно з Додатком №3 (деталізація цінової пропозиції).
Цінова пропозиція Учасника </t>
    </r>
    <r>
      <rPr>
        <b/>
        <i/>
        <u/>
        <sz val="16"/>
        <color theme="1"/>
        <rFont val="Times New Roman"/>
        <family val="1"/>
        <charset val="204"/>
      </rPr>
      <t>повинна включати всі витрати, необхідні для надання послуг, зокрема витрати на придбання, доставку та використання обладнання, інвентарю, уніформи, витратних матеріалів, мийних, дезінфекційних та інших засобів, а також усі податки, збори та інші обов'язкові платеж</t>
    </r>
    <r>
      <rPr>
        <b/>
        <i/>
        <sz val="16"/>
        <color theme="1"/>
        <rFont val="Times New Roman"/>
        <family val="1"/>
        <charset val="204"/>
      </rPr>
      <t>і. Усі зазначені витрати здійснюються за рахунок Виконавця.
Учасник гарантує, що всі матеріали, обладнання та засоби, які використовуватимуться під час надання послуг, є якісними, безпечними та відповідають вимогам чинного законодавства України.
На вимогу Замовника під час виконання договору Виконавець зобов'язаний надати документи, що підтверджують якість, безпечність та відповідність таких матеріалів і засобів вимогам законодавства України (сертифікати, декларації про відповідність, паспорти безпеки, технічні описи або інші документи залежно від виду продукції).</t>
    </r>
  </si>
  <si>
    <t>Додаток №3
 до Запиту 3177ОК</t>
  </si>
  <si>
    <r>
      <t xml:space="preserve">Всі витрати, у тому числі витратні матеріали, матеріально-технічне забезпечення та інші складові, зазначені в цьому Додатку, повинні бути включені Учасником до вартості послуг, що зазначається у </t>
    </r>
    <r>
      <rPr>
        <b/>
        <i/>
        <sz val="16"/>
        <color theme="1"/>
        <rFont val="Times New Roman"/>
        <family val="1"/>
        <charset val="204"/>
      </rPr>
      <t>Додатку №2.</t>
    </r>
  </si>
  <si>
    <r>
      <t>Поточне/підтримуюче прибирання  
(</t>
    </r>
    <r>
      <rPr>
        <i/>
        <sz val="16"/>
        <color theme="1"/>
        <rFont val="Times New Roman"/>
        <family val="1"/>
        <charset val="204"/>
      </rPr>
      <t>щоденно, в робочі дні</t>
    </r>
    <r>
      <rPr>
        <sz val="16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</si>
</sst>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₴&quot;"/>
  </numFmts>
  <fonts count="3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i/>
      <sz val="16"/>
      <color theme="0" tint="-0.34998626667073579"/>
      <name val="Times New Roman"/>
      <family val="1"/>
      <charset val="204"/>
    </font>
    <font>
      <b/>
      <i/>
      <sz val="16"/>
      <color theme="0" tint="-0.34998626667073579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3" fillId="0" borderId="0" xfId="0" applyFont="1"/>
    <xf numFmtId="4" fontId="13" fillId="0" borderId="0" xfId="0" applyNumberFormat="1" applyFont="1"/>
    <xf numFmtId="0" fontId="14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left" vertical="top"/>
    </xf>
    <xf numFmtId="0" fontId="18" fillId="0" borderId="0" xfId="0" applyFont="1" applyAlignment="1">
      <alignment wrapText="1"/>
    </xf>
    <xf numFmtId="0" fontId="19" fillId="0" borderId="0" xfId="0" applyFont="1"/>
    <xf numFmtId="0" fontId="20" fillId="0" borderId="0" xfId="0" applyFont="1" applyAlignment="1">
      <alignment wrapText="1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top"/>
    </xf>
    <xf numFmtId="0" fontId="22" fillId="0" borderId="0" xfId="0" applyFont="1"/>
    <xf numFmtId="0" fontId="24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1" fontId="9" fillId="0" borderId="23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31" fillId="0" borderId="0" xfId="0" applyFont="1" applyAlignment="1">
      <alignment vertical="center"/>
    </xf>
    <xf numFmtId="0" fontId="7" fillId="5" borderId="50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4" fontId="7" fillId="6" borderId="7" xfId="0" applyNumberFormat="1" applyFont="1" applyFill="1" applyBorder="1" applyAlignment="1">
      <alignment horizontal="center" vertical="center" wrapText="1"/>
    </xf>
    <xf numFmtId="4" fontId="7" fillId="5" borderId="7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" fontId="9" fillId="4" borderId="23" xfId="0" applyNumberFormat="1" applyFont="1" applyFill="1" applyBorder="1" applyAlignment="1">
      <alignment horizontal="center" vertical="center" wrapText="1"/>
    </xf>
    <xf numFmtId="43" fontId="9" fillId="0" borderId="23" xfId="1" applyFont="1" applyBorder="1" applyAlignment="1">
      <alignment vertical="center" wrapText="1"/>
    </xf>
    <xf numFmtId="43" fontId="9" fillId="0" borderId="25" xfId="1" applyFont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horizontal="center" vertical="center" wrapText="1"/>
    </xf>
    <xf numFmtId="4" fontId="9" fillId="6" borderId="46" xfId="0" applyNumberFormat="1" applyFont="1" applyFill="1" applyBorder="1" applyAlignment="1">
      <alignment horizontal="center" vertical="center" wrapText="1"/>
    </xf>
    <xf numFmtId="4" fontId="9" fillId="3" borderId="47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44" xfId="0" applyNumberFormat="1" applyFont="1" applyBorder="1" applyAlignment="1">
      <alignment horizontal="center" vertical="center" wrapText="1"/>
    </xf>
    <xf numFmtId="4" fontId="9" fillId="0" borderId="44" xfId="0" applyNumberFormat="1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center" wrapText="1"/>
    </xf>
    <xf numFmtId="1" fontId="9" fillId="0" borderId="31" xfId="0" applyNumberFormat="1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center" wrapText="1"/>
    </xf>
    <xf numFmtId="1" fontId="9" fillId="0" borderId="32" xfId="0" applyNumberFormat="1" applyFont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left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37" xfId="0" applyNumberFormat="1" applyFont="1" applyBorder="1" applyAlignment="1">
      <alignment horizontal="center" vertical="center" wrapText="1"/>
    </xf>
    <xf numFmtId="4" fontId="9" fillId="0" borderId="37" xfId="0" applyNumberFormat="1" applyFont="1" applyBorder="1" applyAlignment="1">
      <alignment horizontal="center" vertical="center" wrapText="1"/>
    </xf>
    <xf numFmtId="1" fontId="9" fillId="0" borderId="38" xfId="0" applyNumberFormat="1" applyFont="1" applyBorder="1" applyAlignment="1">
      <alignment horizontal="center" vertical="center" wrapText="1"/>
    </xf>
    <xf numFmtId="1" fontId="9" fillId="0" borderId="33" xfId="0" applyNumberFormat="1" applyFont="1" applyBorder="1" applyAlignment="1">
      <alignment horizontal="center" vertical="center" wrapText="1"/>
    </xf>
    <xf numFmtId="4" fontId="9" fillId="0" borderId="3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39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" fontId="9" fillId="0" borderId="34" xfId="0" applyNumberFormat="1" applyFont="1" applyBorder="1" applyAlignment="1">
      <alignment horizontal="center" vertical="center" wrapText="1"/>
    </xf>
    <xf numFmtId="4" fontId="9" fillId="0" borderId="34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horizontal="left" vertical="top"/>
    </xf>
    <xf numFmtId="0" fontId="3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" fontId="7" fillId="7" borderId="19" xfId="0" applyNumberFormat="1" applyFont="1" applyFill="1" applyBorder="1" applyAlignment="1">
      <alignment horizontal="center" vertical="center" wrapText="1"/>
    </xf>
    <xf numFmtId="4" fontId="7" fillId="7" borderId="7" xfId="0" applyNumberFormat="1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7" fillId="7" borderId="0" xfId="0" applyFont="1" applyFill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4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4" fontId="9" fillId="3" borderId="15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center" vertic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tabColor rgb="FF00B050"/>
    <pageSetUpPr fitToPage="1"/>
  </sheetPr>
  <dimension ref="A1:IO66"/>
  <sheetViews>
    <sheetView showGridLines="0" tabSelected="1" zoomScale="70" zoomScaleNormal="70" workbookViewId="0">
      <selection activeCell="T6" sqref="T6"/>
    </sheetView>
  </sheetViews>
  <sheetFormatPr defaultColWidth="9.109375" defaultRowHeight="21" x14ac:dyDescent="0.4"/>
  <cols>
    <col min="1" max="1" width="10" style="2" customWidth="1"/>
    <col min="2" max="2" width="26.33203125" style="1" customWidth="1"/>
    <col min="3" max="3" width="27.109375" style="1" customWidth="1"/>
    <col min="4" max="4" width="12.33203125" style="1" customWidth="1"/>
    <col min="5" max="5" width="25.88671875" style="1" customWidth="1"/>
    <col min="6" max="6" width="35.5546875" style="1" customWidth="1"/>
    <col min="7" max="7" width="39.77734375" style="1" customWidth="1"/>
    <col min="8" max="8" width="18.6640625" style="1" customWidth="1"/>
    <col min="9" max="9" width="40.33203125" style="4" customWidth="1"/>
    <col min="10" max="16384" width="9.109375" style="1"/>
  </cols>
  <sheetData>
    <row r="1" spans="1:9" ht="54" customHeight="1" x14ac:dyDescent="0.4">
      <c r="A1" s="116" t="s">
        <v>75</v>
      </c>
      <c r="B1" s="116"/>
      <c r="C1" s="116"/>
      <c r="D1" s="116"/>
      <c r="E1" s="116"/>
      <c r="F1" s="116"/>
      <c r="G1" s="116"/>
      <c r="H1" s="116"/>
      <c r="I1" s="116"/>
    </row>
    <row r="2" spans="1:9" ht="34.200000000000003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</row>
    <row r="3" spans="1:9" ht="14.4" customHeight="1" x14ac:dyDescent="0.4">
      <c r="A3" s="119"/>
      <c r="B3" s="119"/>
      <c r="C3" s="119"/>
      <c r="D3" s="119"/>
      <c r="E3" s="119"/>
      <c r="F3" s="119"/>
      <c r="G3" s="119"/>
      <c r="H3" s="119"/>
      <c r="I3" s="119"/>
    </row>
    <row r="4" spans="1:9" ht="41.4" customHeight="1" thickBot="1" x14ac:dyDescent="0.45">
      <c r="A4" s="118" t="s">
        <v>61</v>
      </c>
      <c r="B4" s="118"/>
      <c r="C4" s="118"/>
      <c r="D4" s="118"/>
      <c r="E4" s="118"/>
      <c r="F4" s="118"/>
      <c r="G4" s="118"/>
      <c r="H4" s="118"/>
      <c r="I4" s="118"/>
    </row>
    <row r="5" spans="1:9" ht="30.6" customHeight="1" x14ac:dyDescent="0.4">
      <c r="A5" s="107" t="s">
        <v>1</v>
      </c>
      <c r="B5" s="108"/>
      <c r="C5" s="108"/>
      <c r="D5" s="109"/>
      <c r="E5" s="120" t="s">
        <v>2</v>
      </c>
      <c r="F5" s="121"/>
      <c r="G5" s="121"/>
      <c r="H5" s="121"/>
      <c r="I5" s="122"/>
    </row>
    <row r="6" spans="1:9" ht="30.6" customHeight="1" x14ac:dyDescent="0.4">
      <c r="A6" s="110"/>
      <c r="B6" s="111"/>
      <c r="C6" s="111"/>
      <c r="D6" s="112"/>
      <c r="E6" s="123" t="s">
        <v>3</v>
      </c>
      <c r="F6" s="124"/>
      <c r="G6" s="124"/>
      <c r="H6" s="124"/>
      <c r="I6" s="125"/>
    </row>
    <row r="7" spans="1:9" ht="30.6" customHeight="1" thickBot="1" x14ac:dyDescent="0.45">
      <c r="A7" s="113"/>
      <c r="B7" s="114"/>
      <c r="C7" s="114"/>
      <c r="D7" s="115"/>
      <c r="E7" s="126" t="s">
        <v>4</v>
      </c>
      <c r="F7" s="127"/>
      <c r="G7" s="127"/>
      <c r="H7" s="127"/>
      <c r="I7" s="128"/>
    </row>
    <row r="8" spans="1:9" ht="46.8" customHeight="1" thickBot="1" x14ac:dyDescent="0.45">
      <c r="A8" s="99" t="s">
        <v>5</v>
      </c>
      <c r="B8" s="100"/>
      <c r="C8" s="100"/>
      <c r="D8" s="101"/>
      <c r="E8" s="129" t="s">
        <v>6</v>
      </c>
      <c r="F8" s="130"/>
      <c r="G8" s="130"/>
      <c r="H8" s="130"/>
      <c r="I8" s="131"/>
    </row>
    <row r="9" spans="1:9" ht="205.2" customHeight="1" thickBot="1" x14ac:dyDescent="0.45">
      <c r="A9" s="92" t="s">
        <v>76</v>
      </c>
      <c r="B9" s="92"/>
      <c r="C9" s="92"/>
      <c r="D9" s="92"/>
      <c r="E9" s="93"/>
      <c r="F9" s="92"/>
      <c r="G9" s="92"/>
      <c r="H9" s="92"/>
      <c r="I9" s="92"/>
    </row>
    <row r="10" spans="1:9" ht="113.4" customHeight="1" thickBot="1" x14ac:dyDescent="0.45">
      <c r="A10" s="32" t="s">
        <v>7</v>
      </c>
      <c r="B10" s="96" t="s">
        <v>8</v>
      </c>
      <c r="C10" s="97"/>
      <c r="D10" s="98"/>
      <c r="E10" s="33" t="s">
        <v>27</v>
      </c>
      <c r="F10" s="32" t="s">
        <v>57</v>
      </c>
      <c r="G10" s="32" t="s">
        <v>72</v>
      </c>
      <c r="H10" s="94" t="s">
        <v>58</v>
      </c>
      <c r="I10" s="95"/>
    </row>
    <row r="11" spans="1:9" s="3" customFormat="1" ht="52.2" customHeight="1" thickBot="1" x14ac:dyDescent="0.45">
      <c r="A11" s="30">
        <v>1</v>
      </c>
      <c r="B11" s="99" t="s">
        <v>79</v>
      </c>
      <c r="C11" s="100"/>
      <c r="D11" s="101"/>
      <c r="E11" s="34" t="s">
        <v>59</v>
      </c>
      <c r="F11" s="35">
        <v>439.26</v>
      </c>
      <c r="G11" s="36"/>
      <c r="H11" s="103">
        <f>F11*G11</f>
        <v>0</v>
      </c>
      <c r="I11" s="104"/>
    </row>
    <row r="12" spans="1:9" s="12" customFormat="1" ht="34.200000000000003" customHeight="1" x14ac:dyDescent="0.4">
      <c r="A12" s="102" t="s">
        <v>14</v>
      </c>
      <c r="B12" s="102"/>
      <c r="C12" s="102"/>
      <c r="D12" s="102"/>
      <c r="E12" s="102"/>
      <c r="F12" s="102"/>
      <c r="G12" s="102"/>
      <c r="H12" s="102"/>
      <c r="I12" s="102"/>
    </row>
    <row r="13" spans="1:9" s="21" customFormat="1" ht="30" customHeight="1" x14ac:dyDescent="0.45">
      <c r="A13" s="106" t="s">
        <v>43</v>
      </c>
      <c r="B13" s="106"/>
      <c r="C13" s="106"/>
      <c r="D13" s="106"/>
      <c r="E13" s="106"/>
      <c r="F13" s="106"/>
      <c r="G13" s="106"/>
      <c r="H13" s="106"/>
      <c r="I13" s="106"/>
    </row>
    <row r="14" spans="1:9" s="21" customFormat="1" ht="30" customHeight="1" x14ac:dyDescent="0.45">
      <c r="A14" s="106" t="s">
        <v>71</v>
      </c>
      <c r="B14" s="106"/>
      <c r="C14" s="106"/>
      <c r="D14" s="106"/>
      <c r="E14" s="106"/>
      <c r="F14" s="106"/>
      <c r="G14" s="106"/>
      <c r="H14" s="106"/>
      <c r="I14" s="106"/>
    </row>
    <row r="15" spans="1:9" s="21" customFormat="1" ht="70.8" customHeight="1" x14ac:dyDescent="0.45">
      <c r="A15" s="91" t="s">
        <v>51</v>
      </c>
      <c r="B15" s="91"/>
      <c r="C15" s="91"/>
      <c r="D15" s="91"/>
      <c r="E15" s="91"/>
      <c r="F15" s="91"/>
      <c r="G15" s="91"/>
      <c r="H15" s="91"/>
      <c r="I15" s="91"/>
    </row>
    <row r="16" spans="1:9" s="21" customFormat="1" ht="18.600000000000001" customHeight="1" x14ac:dyDescent="0.45"/>
    <row r="17" spans="1:249" s="12" customFormat="1" ht="27.6" customHeight="1" x14ac:dyDescent="0.4">
      <c r="A17" s="105" t="s">
        <v>60</v>
      </c>
      <c r="B17" s="105"/>
      <c r="C17" s="105"/>
      <c r="D17" s="105"/>
      <c r="E17" s="105"/>
      <c r="F17" s="105"/>
      <c r="G17" s="105"/>
      <c r="H17" s="105"/>
      <c r="I17" s="105"/>
    </row>
    <row r="18" spans="1:249" s="12" customFormat="1" ht="27.6" customHeight="1" x14ac:dyDescent="0.4">
      <c r="A18" s="90" t="s">
        <v>44</v>
      </c>
      <c r="B18" s="90"/>
      <c r="C18" s="90"/>
      <c r="D18" s="90"/>
      <c r="E18" s="90"/>
      <c r="F18" s="90"/>
      <c r="G18" s="90"/>
      <c r="H18" s="90"/>
      <c r="I18" s="90"/>
    </row>
    <row r="19" spans="1:249" s="12" customFormat="1" ht="27.6" customHeight="1" x14ac:dyDescent="0.4">
      <c r="A19" s="90" t="s">
        <v>9</v>
      </c>
      <c r="B19" s="90"/>
      <c r="C19" s="90"/>
      <c r="D19" s="90"/>
      <c r="E19" s="90"/>
      <c r="F19" s="90"/>
      <c r="G19" s="90"/>
      <c r="H19" s="90"/>
      <c r="I19" s="90"/>
    </row>
    <row r="20" spans="1:249" s="12" customFormat="1" ht="40.200000000000003" customHeight="1" x14ac:dyDescent="0.4">
      <c r="A20" s="90" t="s">
        <v>46</v>
      </c>
      <c r="B20" s="90"/>
      <c r="C20" s="90"/>
      <c r="D20" s="90"/>
      <c r="E20" s="90"/>
      <c r="F20" s="90"/>
      <c r="G20" s="90"/>
      <c r="H20" s="90"/>
      <c r="I20" s="90"/>
    </row>
    <row r="21" spans="1:249" s="15" customFormat="1" ht="27.6" customHeight="1" x14ac:dyDescent="0.4">
      <c r="A21" s="37" t="s">
        <v>45</v>
      </c>
      <c r="B21" s="37"/>
      <c r="C21" s="37"/>
      <c r="D21" s="37"/>
      <c r="E21" s="37"/>
      <c r="F21" s="37"/>
      <c r="G21" s="37"/>
      <c r="H21" s="37"/>
      <c r="I21" s="37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</row>
    <row r="22" spans="1:249" s="12" customFormat="1" ht="27.6" customHeight="1" x14ac:dyDescent="0.4">
      <c r="A22" s="37" t="s">
        <v>10</v>
      </c>
      <c r="B22" s="37"/>
      <c r="C22" s="37"/>
      <c r="D22" s="37"/>
      <c r="E22" s="37"/>
      <c r="F22" s="37"/>
      <c r="G22" s="37"/>
      <c r="H22" s="37"/>
      <c r="I22" s="37"/>
    </row>
    <row r="23" spans="1:249" s="12" customFormat="1" ht="27.6" customHeight="1" x14ac:dyDescent="0.4">
      <c r="A23" s="38" t="s">
        <v>11</v>
      </c>
      <c r="B23" s="39"/>
      <c r="C23" s="39"/>
      <c r="D23" s="39"/>
      <c r="E23" s="39"/>
      <c r="F23" s="39"/>
      <c r="G23" s="39"/>
      <c r="H23" s="39"/>
      <c r="I23" s="39"/>
    </row>
    <row r="24" spans="1:249" s="12" customFormat="1" ht="22.8" x14ac:dyDescent="0.4">
      <c r="A24" s="16"/>
      <c r="I24" s="13"/>
    </row>
    <row r="25" spans="1:249" s="15" customFormat="1" ht="22.8" x14ac:dyDescent="0.4">
      <c r="A25" s="17"/>
      <c r="B25" s="40" t="s">
        <v>12</v>
      </c>
      <c r="C25" s="40"/>
      <c r="D25" s="40"/>
      <c r="E25" s="40"/>
      <c r="F25" s="18"/>
      <c r="G25" s="18"/>
      <c r="H25" s="18"/>
      <c r="I25" s="19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</row>
    <row r="26" spans="1:249" s="15" customFormat="1" ht="22.8" x14ac:dyDescent="0.4">
      <c r="A26" s="12"/>
      <c r="B26" s="41" t="s">
        <v>13</v>
      </c>
      <c r="C26" s="41"/>
      <c r="D26" s="41"/>
      <c r="E26" s="41"/>
      <c r="F26" s="18"/>
      <c r="G26" s="18"/>
      <c r="H26" s="18"/>
      <c r="I26" s="19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</row>
    <row r="27" spans="1:249" s="15" customFormat="1" ht="22.8" x14ac:dyDescent="0.4">
      <c r="A27" s="17"/>
      <c r="B27" s="42"/>
      <c r="C27" s="42"/>
      <c r="D27" s="42"/>
      <c r="E27" s="42"/>
      <c r="F27" s="18"/>
      <c r="G27" s="18"/>
      <c r="H27" s="18"/>
      <c r="I27" s="19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</row>
    <row r="28" spans="1:249" s="7" customFormat="1" ht="13.8" x14ac:dyDescent="0.25">
      <c r="A28" s="10"/>
      <c r="B28" s="43"/>
      <c r="C28" s="43"/>
      <c r="D28" s="43"/>
      <c r="E28" s="43"/>
      <c r="F28" s="9"/>
      <c r="G28" s="9"/>
      <c r="H28" s="9"/>
      <c r="I28" s="8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</row>
    <row r="29" spans="1:249" s="7" customFormat="1" ht="13.8" x14ac:dyDescent="0.25">
      <c r="A29" s="5"/>
      <c r="B29" s="44"/>
      <c r="C29" s="44"/>
      <c r="D29" s="44"/>
      <c r="E29" s="44"/>
      <c r="F29" s="9"/>
      <c r="G29" s="9"/>
      <c r="H29" s="9"/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</row>
    <row r="30" spans="1:249" s="7" customFormat="1" ht="13.8" x14ac:dyDescent="0.25">
      <c r="A30" s="5"/>
      <c r="B30" s="9"/>
      <c r="C30" s="9"/>
      <c r="D30" s="9"/>
      <c r="E30" s="9"/>
      <c r="F30" s="9"/>
      <c r="G30" s="9"/>
      <c r="H30" s="9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</row>
    <row r="31" spans="1:249" s="7" customFormat="1" ht="13.8" x14ac:dyDescent="0.25">
      <c r="A31" s="5"/>
      <c r="B31" s="9"/>
      <c r="C31" s="9"/>
      <c r="D31" s="9"/>
      <c r="E31" s="9"/>
      <c r="F31" s="9"/>
      <c r="G31" s="9"/>
      <c r="H31" s="9"/>
      <c r="I31" s="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</row>
    <row r="32" spans="1:249" x14ac:dyDescent="0.4">
      <c r="A32" s="1"/>
      <c r="I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</sheetData>
  <mergeCells count="23">
    <mergeCell ref="A5:D7"/>
    <mergeCell ref="A8:D8"/>
    <mergeCell ref="A1:I1"/>
    <mergeCell ref="A2:I2"/>
    <mergeCell ref="A4:I4"/>
    <mergeCell ref="A3:I3"/>
    <mergeCell ref="E5:I5"/>
    <mergeCell ref="E6:I6"/>
    <mergeCell ref="E7:I7"/>
    <mergeCell ref="E8:I8"/>
    <mergeCell ref="A19:I19"/>
    <mergeCell ref="A20:I20"/>
    <mergeCell ref="A15:I15"/>
    <mergeCell ref="A18:I18"/>
    <mergeCell ref="A9:I9"/>
    <mergeCell ref="H10:I10"/>
    <mergeCell ref="B10:D10"/>
    <mergeCell ref="B11:D11"/>
    <mergeCell ref="A12:I12"/>
    <mergeCell ref="H11:I11"/>
    <mergeCell ref="A17:I17"/>
    <mergeCell ref="A14:I14"/>
    <mergeCell ref="A13:I13"/>
  </mergeCells>
  <phoneticPr fontId="11" type="noConversion"/>
  <printOptions horizontalCentered="1"/>
  <pageMargins left="0.11811023622047245" right="0.11811023622047245" top="0" bottom="0" header="0.31496062992125984" footer="0.31496062992125984"/>
  <pageSetup paperSize="9" scale="50" orientation="landscape" r:id="rId1"/>
  <rowBreaks count="1" manualBreakCount="1">
    <brk id="1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4F0C-B24C-4087-84A8-1144C03E0EBB}">
  <sheetPr>
    <tabColor theme="5"/>
    <pageSetUpPr fitToPage="1"/>
  </sheetPr>
  <dimension ref="A1:IO86"/>
  <sheetViews>
    <sheetView showGridLines="0" topLeftCell="A20" zoomScale="55" zoomScaleNormal="55" workbookViewId="0">
      <selection activeCell="I34" sqref="I34"/>
    </sheetView>
  </sheetViews>
  <sheetFormatPr defaultColWidth="9.109375" defaultRowHeight="21" x14ac:dyDescent="0.4"/>
  <cols>
    <col min="1" max="1" width="9.5546875" style="2" customWidth="1"/>
    <col min="2" max="2" width="28.77734375" style="1" customWidth="1"/>
    <col min="3" max="3" width="17.109375" style="1" customWidth="1"/>
    <col min="4" max="4" width="42.77734375" style="1" customWidth="1"/>
    <col min="5" max="5" width="54.5546875" style="1" customWidth="1"/>
    <col min="6" max="6" width="16.33203125" style="1" customWidth="1"/>
    <col min="7" max="7" width="29.21875" style="1" customWidth="1"/>
    <col min="8" max="8" width="32.44140625" style="1" customWidth="1"/>
    <col min="9" max="9" width="36.33203125" style="4" customWidth="1"/>
    <col min="10" max="16384" width="9.109375" style="1"/>
  </cols>
  <sheetData>
    <row r="1" spans="1:9" ht="46.2" customHeight="1" x14ac:dyDescent="0.4">
      <c r="A1" s="116" t="s">
        <v>77</v>
      </c>
      <c r="B1" s="116"/>
      <c r="C1" s="116"/>
      <c r="D1" s="116"/>
      <c r="E1" s="116"/>
      <c r="F1" s="116"/>
      <c r="G1" s="116"/>
      <c r="H1" s="116"/>
      <c r="I1" s="116"/>
    </row>
    <row r="2" spans="1:9" ht="45" customHeight="1" x14ac:dyDescent="0.4">
      <c r="A2" s="136" t="s">
        <v>56</v>
      </c>
      <c r="B2" s="137"/>
      <c r="C2" s="137"/>
      <c r="D2" s="137"/>
      <c r="E2" s="137"/>
      <c r="F2" s="137"/>
      <c r="G2" s="137"/>
      <c r="H2" s="137"/>
      <c r="I2" s="137"/>
    </row>
    <row r="3" spans="1:9" ht="64.2" customHeight="1" thickBot="1" x14ac:dyDescent="0.45">
      <c r="A3" s="138" t="s">
        <v>64</v>
      </c>
      <c r="B3" s="139"/>
      <c r="C3" s="139"/>
      <c r="D3" s="139"/>
      <c r="E3" s="139"/>
      <c r="F3" s="139"/>
      <c r="G3" s="138"/>
      <c r="H3" s="138"/>
      <c r="I3" s="138"/>
    </row>
    <row r="4" spans="1:9" s="21" customFormat="1" ht="87.6" customHeight="1" thickBot="1" x14ac:dyDescent="0.5">
      <c r="A4" s="45" t="s">
        <v>7</v>
      </c>
      <c r="B4" s="140" t="s">
        <v>8</v>
      </c>
      <c r="C4" s="141"/>
      <c r="D4" s="141"/>
      <c r="E4" s="141"/>
      <c r="F4" s="142"/>
      <c r="G4" s="46" t="s">
        <v>65</v>
      </c>
      <c r="H4" s="47" t="s">
        <v>66</v>
      </c>
      <c r="I4" s="48" t="s">
        <v>67</v>
      </c>
    </row>
    <row r="5" spans="1:9" s="20" customFormat="1" ht="48.6" customHeight="1" thickBot="1" x14ac:dyDescent="0.5">
      <c r="A5" s="49">
        <v>1</v>
      </c>
      <c r="B5" s="133" t="s">
        <v>52</v>
      </c>
      <c r="C5" s="134"/>
      <c r="D5" s="134"/>
      <c r="E5" s="134"/>
      <c r="F5" s="135"/>
      <c r="G5" s="50"/>
      <c r="H5" s="51"/>
      <c r="I5" s="52">
        <f>H5*G5</f>
        <v>0</v>
      </c>
    </row>
    <row r="6" spans="1:9" s="12" customFormat="1" ht="99.6" customHeight="1" thickBot="1" x14ac:dyDescent="0.45">
      <c r="A6" s="149" t="s">
        <v>50</v>
      </c>
      <c r="B6" s="150"/>
      <c r="C6" s="150"/>
      <c r="D6" s="151"/>
      <c r="E6" s="54" t="s">
        <v>68</v>
      </c>
      <c r="F6" s="53" t="s">
        <v>27</v>
      </c>
      <c r="G6" s="55" t="s">
        <v>69</v>
      </c>
      <c r="H6" s="56" t="s">
        <v>62</v>
      </c>
      <c r="I6" s="57" t="s">
        <v>63</v>
      </c>
    </row>
    <row r="7" spans="1:9" s="22" customFormat="1" ht="39.6" customHeight="1" x14ac:dyDescent="0.5">
      <c r="A7" s="58">
        <v>1</v>
      </c>
      <c r="B7" s="152" t="s">
        <v>42</v>
      </c>
      <c r="C7" s="154" t="s">
        <v>15</v>
      </c>
      <c r="D7" s="59" t="s">
        <v>29</v>
      </c>
      <c r="E7" s="31" t="s">
        <v>55</v>
      </c>
      <c r="F7" s="60" t="s">
        <v>39</v>
      </c>
      <c r="G7" s="61"/>
      <c r="H7" s="61"/>
      <c r="I7" s="62">
        <f>H7*G7</f>
        <v>0</v>
      </c>
    </row>
    <row r="8" spans="1:9" s="22" customFormat="1" ht="39.6" customHeight="1" x14ac:dyDescent="0.5">
      <c r="A8" s="58">
        <v>2</v>
      </c>
      <c r="B8" s="152"/>
      <c r="C8" s="154"/>
      <c r="D8" s="63" t="s">
        <v>30</v>
      </c>
      <c r="E8" s="31" t="s">
        <v>55</v>
      </c>
      <c r="F8" s="64" t="s">
        <v>39</v>
      </c>
      <c r="G8" s="65"/>
      <c r="H8" s="65"/>
      <c r="I8" s="66">
        <f t="shared" ref="I8:I36" si="0">H8*G8</f>
        <v>0</v>
      </c>
    </row>
    <row r="9" spans="1:9" s="22" customFormat="1" ht="39.6" customHeight="1" x14ac:dyDescent="0.5">
      <c r="A9" s="58">
        <v>3</v>
      </c>
      <c r="B9" s="152"/>
      <c r="C9" s="154"/>
      <c r="D9" s="63" t="s">
        <v>31</v>
      </c>
      <c r="E9" s="31" t="s">
        <v>55</v>
      </c>
      <c r="F9" s="64" t="s">
        <v>39</v>
      </c>
      <c r="G9" s="65"/>
      <c r="H9" s="65"/>
      <c r="I9" s="66">
        <f t="shared" si="0"/>
        <v>0</v>
      </c>
    </row>
    <row r="10" spans="1:9" s="22" customFormat="1" ht="39.6" customHeight="1" x14ac:dyDescent="0.5">
      <c r="A10" s="58">
        <v>4</v>
      </c>
      <c r="B10" s="152"/>
      <c r="C10" s="154"/>
      <c r="D10" s="63" t="s">
        <v>32</v>
      </c>
      <c r="E10" s="31" t="s">
        <v>55</v>
      </c>
      <c r="F10" s="64" t="s">
        <v>39</v>
      </c>
      <c r="G10" s="65"/>
      <c r="H10" s="65"/>
      <c r="I10" s="66">
        <f t="shared" si="0"/>
        <v>0</v>
      </c>
    </row>
    <row r="11" spans="1:9" s="22" customFormat="1" ht="39.6" customHeight="1" x14ac:dyDescent="0.5">
      <c r="A11" s="58">
        <v>5</v>
      </c>
      <c r="B11" s="152"/>
      <c r="C11" s="154"/>
      <c r="D11" s="63" t="s">
        <v>16</v>
      </c>
      <c r="E11" s="31" t="s">
        <v>55</v>
      </c>
      <c r="F11" s="64" t="s">
        <v>38</v>
      </c>
      <c r="G11" s="65"/>
      <c r="H11" s="65"/>
      <c r="I11" s="66">
        <f t="shared" si="0"/>
        <v>0</v>
      </c>
    </row>
    <row r="12" spans="1:9" s="22" customFormat="1" ht="39.6" customHeight="1" x14ac:dyDescent="0.5">
      <c r="A12" s="58">
        <v>6</v>
      </c>
      <c r="B12" s="152"/>
      <c r="C12" s="154"/>
      <c r="D12" s="63" t="s">
        <v>17</v>
      </c>
      <c r="E12" s="31" t="s">
        <v>55</v>
      </c>
      <c r="F12" s="64" t="s">
        <v>38</v>
      </c>
      <c r="G12" s="65"/>
      <c r="H12" s="65"/>
      <c r="I12" s="66">
        <f t="shared" si="0"/>
        <v>0</v>
      </c>
    </row>
    <row r="13" spans="1:9" s="22" customFormat="1" ht="39.6" customHeight="1" x14ac:dyDescent="0.5">
      <c r="A13" s="58">
        <v>7</v>
      </c>
      <c r="B13" s="152"/>
      <c r="C13" s="154"/>
      <c r="D13" s="63" t="s">
        <v>33</v>
      </c>
      <c r="E13" s="31" t="s">
        <v>55</v>
      </c>
      <c r="F13" s="64" t="s">
        <v>39</v>
      </c>
      <c r="G13" s="65"/>
      <c r="H13" s="65"/>
      <c r="I13" s="66">
        <f t="shared" si="0"/>
        <v>0</v>
      </c>
    </row>
    <row r="14" spans="1:9" s="22" customFormat="1" ht="39.6" customHeight="1" thickBot="1" x14ac:dyDescent="0.55000000000000004">
      <c r="A14" s="58">
        <v>8</v>
      </c>
      <c r="B14" s="152"/>
      <c r="C14" s="155"/>
      <c r="D14" s="67" t="s">
        <v>34</v>
      </c>
      <c r="E14" s="31" t="s">
        <v>55</v>
      </c>
      <c r="F14" s="68" t="s">
        <v>39</v>
      </c>
      <c r="G14" s="65"/>
      <c r="H14" s="65"/>
      <c r="I14" s="66">
        <f t="shared" si="0"/>
        <v>0</v>
      </c>
    </row>
    <row r="15" spans="1:9" s="22" customFormat="1" ht="39.6" customHeight="1" x14ac:dyDescent="0.5">
      <c r="A15" s="58">
        <v>9</v>
      </c>
      <c r="B15" s="152"/>
      <c r="C15" s="156" t="s">
        <v>18</v>
      </c>
      <c r="D15" s="69" t="s">
        <v>19</v>
      </c>
      <c r="E15" s="31" t="s">
        <v>55</v>
      </c>
      <c r="F15" s="70" t="s">
        <v>40</v>
      </c>
      <c r="G15" s="65"/>
      <c r="H15" s="65"/>
      <c r="I15" s="66">
        <f t="shared" si="0"/>
        <v>0</v>
      </c>
    </row>
    <row r="16" spans="1:9" s="22" customFormat="1" ht="39.6" customHeight="1" x14ac:dyDescent="0.5">
      <c r="A16" s="58">
        <v>10</v>
      </c>
      <c r="B16" s="152"/>
      <c r="C16" s="157"/>
      <c r="D16" s="63" t="s">
        <v>20</v>
      </c>
      <c r="E16" s="31" t="s">
        <v>55</v>
      </c>
      <c r="F16" s="64" t="s">
        <v>40</v>
      </c>
      <c r="G16" s="65"/>
      <c r="H16" s="65"/>
      <c r="I16" s="66">
        <f t="shared" si="0"/>
        <v>0</v>
      </c>
    </row>
    <row r="17" spans="1:9" s="22" customFormat="1" ht="39.6" customHeight="1" x14ac:dyDescent="0.5">
      <c r="A17" s="58">
        <v>11</v>
      </c>
      <c r="B17" s="152"/>
      <c r="C17" s="157"/>
      <c r="D17" s="63" t="s">
        <v>47</v>
      </c>
      <c r="E17" s="31" t="s">
        <v>55</v>
      </c>
      <c r="F17" s="64" t="s">
        <v>40</v>
      </c>
      <c r="G17" s="65"/>
      <c r="H17" s="65"/>
      <c r="I17" s="66">
        <f t="shared" si="0"/>
        <v>0</v>
      </c>
    </row>
    <row r="18" spans="1:9" s="22" customFormat="1" ht="39.6" customHeight="1" x14ac:dyDescent="0.5">
      <c r="A18" s="58">
        <v>12</v>
      </c>
      <c r="B18" s="152"/>
      <c r="C18" s="157"/>
      <c r="D18" s="63" t="s">
        <v>21</v>
      </c>
      <c r="E18" s="31" t="s">
        <v>55</v>
      </c>
      <c r="F18" s="64" t="s">
        <v>41</v>
      </c>
      <c r="G18" s="65"/>
      <c r="H18" s="65"/>
      <c r="I18" s="66">
        <f t="shared" si="0"/>
        <v>0</v>
      </c>
    </row>
    <row r="19" spans="1:9" s="22" customFormat="1" ht="39.6" customHeight="1" x14ac:dyDescent="0.5">
      <c r="A19" s="58">
        <v>13</v>
      </c>
      <c r="B19" s="152"/>
      <c r="C19" s="157"/>
      <c r="D19" s="63" t="s">
        <v>22</v>
      </c>
      <c r="E19" s="31" t="s">
        <v>55</v>
      </c>
      <c r="F19" s="64" t="s">
        <v>38</v>
      </c>
      <c r="G19" s="65"/>
      <c r="H19" s="65"/>
      <c r="I19" s="66">
        <f t="shared" si="0"/>
        <v>0</v>
      </c>
    </row>
    <row r="20" spans="1:9" s="22" customFormat="1" ht="39.6" customHeight="1" x14ac:dyDescent="0.5">
      <c r="A20" s="58">
        <v>14</v>
      </c>
      <c r="B20" s="152"/>
      <c r="C20" s="157"/>
      <c r="D20" s="63" t="s">
        <v>23</v>
      </c>
      <c r="E20" s="31" t="s">
        <v>55</v>
      </c>
      <c r="F20" s="64" t="s">
        <v>41</v>
      </c>
      <c r="G20" s="65"/>
      <c r="H20" s="65"/>
      <c r="I20" s="66">
        <f t="shared" si="0"/>
        <v>0</v>
      </c>
    </row>
    <row r="21" spans="1:9" s="22" customFormat="1" ht="39.6" customHeight="1" x14ac:dyDescent="0.5">
      <c r="A21" s="58">
        <v>15</v>
      </c>
      <c r="B21" s="152"/>
      <c r="C21" s="157"/>
      <c r="D21" s="63" t="s">
        <v>24</v>
      </c>
      <c r="E21" s="31" t="s">
        <v>55</v>
      </c>
      <c r="F21" s="64" t="s">
        <v>38</v>
      </c>
      <c r="G21" s="65"/>
      <c r="H21" s="65"/>
      <c r="I21" s="66">
        <f t="shared" si="0"/>
        <v>0</v>
      </c>
    </row>
    <row r="22" spans="1:9" s="22" customFormat="1" ht="39.6" customHeight="1" x14ac:dyDescent="0.5">
      <c r="A22" s="58">
        <v>16</v>
      </c>
      <c r="B22" s="152"/>
      <c r="C22" s="157"/>
      <c r="D22" s="63" t="s">
        <v>25</v>
      </c>
      <c r="E22" s="31" t="s">
        <v>55</v>
      </c>
      <c r="F22" s="64" t="s">
        <v>38</v>
      </c>
      <c r="G22" s="65"/>
      <c r="H22" s="65"/>
      <c r="I22" s="66">
        <f t="shared" si="0"/>
        <v>0</v>
      </c>
    </row>
    <row r="23" spans="1:9" s="22" customFormat="1" ht="39.6" customHeight="1" x14ac:dyDescent="0.5">
      <c r="A23" s="58">
        <v>17</v>
      </c>
      <c r="B23" s="152"/>
      <c r="C23" s="157"/>
      <c r="D23" s="63" t="s">
        <v>35</v>
      </c>
      <c r="E23" s="31" t="s">
        <v>55</v>
      </c>
      <c r="F23" s="64" t="s">
        <v>38</v>
      </c>
      <c r="G23" s="65"/>
      <c r="H23" s="65"/>
      <c r="I23" s="66">
        <f t="shared" si="0"/>
        <v>0</v>
      </c>
    </row>
    <row r="24" spans="1:9" s="22" customFormat="1" ht="39.6" customHeight="1" x14ac:dyDescent="0.5">
      <c r="A24" s="58">
        <v>18</v>
      </c>
      <c r="B24" s="152"/>
      <c r="C24" s="157"/>
      <c r="D24" s="63" t="s">
        <v>36</v>
      </c>
      <c r="E24" s="31" t="s">
        <v>55</v>
      </c>
      <c r="F24" s="64" t="s">
        <v>41</v>
      </c>
      <c r="G24" s="65"/>
      <c r="H24" s="65"/>
      <c r="I24" s="66">
        <f t="shared" si="0"/>
        <v>0</v>
      </c>
    </row>
    <row r="25" spans="1:9" s="22" customFormat="1" ht="49.2" customHeight="1" thickBot="1" x14ac:dyDescent="0.55000000000000004">
      <c r="A25" s="58">
        <v>19</v>
      </c>
      <c r="B25" s="152"/>
      <c r="C25" s="158"/>
      <c r="D25" s="71" t="s">
        <v>26</v>
      </c>
      <c r="E25" s="31" t="s">
        <v>55</v>
      </c>
      <c r="F25" s="72" t="s">
        <v>38</v>
      </c>
      <c r="G25" s="73"/>
      <c r="H25" s="73"/>
      <c r="I25" s="74">
        <f t="shared" si="0"/>
        <v>0</v>
      </c>
    </row>
    <row r="26" spans="1:9" s="22" customFormat="1" ht="40.200000000000003" customHeight="1" x14ac:dyDescent="0.5">
      <c r="A26" s="58">
        <v>20</v>
      </c>
      <c r="B26" s="153"/>
      <c r="C26" s="143" t="s">
        <v>53</v>
      </c>
      <c r="D26" s="144"/>
      <c r="E26" s="31" t="s">
        <v>55</v>
      </c>
      <c r="F26" s="75" t="s">
        <v>38</v>
      </c>
      <c r="G26" s="76"/>
      <c r="H26" s="76"/>
      <c r="I26" s="77">
        <f t="shared" si="0"/>
        <v>0</v>
      </c>
    </row>
    <row r="27" spans="1:9" s="22" customFormat="1" ht="40.200000000000003" customHeight="1" x14ac:dyDescent="0.5">
      <c r="A27" s="58">
        <v>21</v>
      </c>
      <c r="B27" s="153"/>
      <c r="C27" s="145"/>
      <c r="D27" s="146"/>
      <c r="E27" s="31" t="s">
        <v>55</v>
      </c>
      <c r="F27" s="78" t="s">
        <v>38</v>
      </c>
      <c r="G27" s="65"/>
      <c r="H27" s="65"/>
      <c r="I27" s="66">
        <f t="shared" si="0"/>
        <v>0</v>
      </c>
    </row>
    <row r="28" spans="1:9" s="22" customFormat="1" ht="40.200000000000003" customHeight="1" x14ac:dyDescent="0.5">
      <c r="A28" s="58">
        <v>22</v>
      </c>
      <c r="B28" s="153"/>
      <c r="C28" s="145"/>
      <c r="D28" s="146"/>
      <c r="E28" s="31" t="s">
        <v>55</v>
      </c>
      <c r="F28" s="78" t="s">
        <v>38</v>
      </c>
      <c r="G28" s="65"/>
      <c r="H28" s="65"/>
      <c r="I28" s="66">
        <f t="shared" si="0"/>
        <v>0</v>
      </c>
    </row>
    <row r="29" spans="1:9" s="22" customFormat="1" ht="40.200000000000003" customHeight="1" x14ac:dyDescent="0.5">
      <c r="A29" s="58">
        <v>23</v>
      </c>
      <c r="B29" s="153"/>
      <c r="C29" s="145"/>
      <c r="D29" s="146"/>
      <c r="E29" s="31" t="s">
        <v>55</v>
      </c>
      <c r="F29" s="78" t="s">
        <v>38</v>
      </c>
      <c r="G29" s="65"/>
      <c r="H29" s="65"/>
      <c r="I29" s="66">
        <f t="shared" si="0"/>
        <v>0</v>
      </c>
    </row>
    <row r="30" spans="1:9" s="22" customFormat="1" ht="40.200000000000003" customHeight="1" thickBot="1" x14ac:dyDescent="0.55000000000000004">
      <c r="A30" s="58">
        <v>24</v>
      </c>
      <c r="B30" s="153"/>
      <c r="C30" s="147"/>
      <c r="D30" s="148"/>
      <c r="E30" s="31" t="s">
        <v>55</v>
      </c>
      <c r="F30" s="79" t="s">
        <v>38</v>
      </c>
      <c r="G30" s="80"/>
      <c r="H30" s="80"/>
      <c r="I30" s="81">
        <f t="shared" si="0"/>
        <v>0</v>
      </c>
    </row>
    <row r="31" spans="1:9" s="22" customFormat="1" ht="37.950000000000003" customHeight="1" x14ac:dyDescent="0.5">
      <c r="A31" s="58">
        <v>25</v>
      </c>
      <c r="B31" s="153"/>
      <c r="C31" s="143" t="s">
        <v>54</v>
      </c>
      <c r="D31" s="144"/>
      <c r="E31" s="31" t="s">
        <v>55</v>
      </c>
      <c r="F31" s="75" t="s">
        <v>48</v>
      </c>
      <c r="G31" s="76"/>
      <c r="H31" s="76"/>
      <c r="I31" s="77">
        <f t="shared" si="0"/>
        <v>0</v>
      </c>
    </row>
    <row r="32" spans="1:9" s="22" customFormat="1" ht="37.950000000000003" customHeight="1" x14ac:dyDescent="0.5">
      <c r="A32" s="58">
        <v>26</v>
      </c>
      <c r="B32" s="153"/>
      <c r="C32" s="145"/>
      <c r="D32" s="146"/>
      <c r="E32" s="31" t="s">
        <v>55</v>
      </c>
      <c r="F32" s="78" t="s">
        <v>48</v>
      </c>
      <c r="G32" s="65"/>
      <c r="H32" s="65"/>
      <c r="I32" s="66">
        <f t="shared" si="0"/>
        <v>0</v>
      </c>
    </row>
    <row r="33" spans="1:249" s="22" customFormat="1" ht="37.950000000000003" customHeight="1" x14ac:dyDescent="0.5">
      <c r="A33" s="58">
        <v>27</v>
      </c>
      <c r="B33" s="153"/>
      <c r="C33" s="145"/>
      <c r="D33" s="146"/>
      <c r="E33" s="31" t="s">
        <v>55</v>
      </c>
      <c r="F33" s="78" t="s">
        <v>48</v>
      </c>
      <c r="G33" s="65"/>
      <c r="H33" s="65"/>
      <c r="I33" s="66">
        <f t="shared" si="0"/>
        <v>0</v>
      </c>
    </row>
    <row r="34" spans="1:249" s="22" customFormat="1" ht="37.950000000000003" customHeight="1" x14ac:dyDescent="0.5">
      <c r="A34" s="58">
        <v>28</v>
      </c>
      <c r="B34" s="153"/>
      <c r="C34" s="145"/>
      <c r="D34" s="146"/>
      <c r="E34" s="31" t="s">
        <v>55</v>
      </c>
      <c r="F34" s="78" t="s">
        <v>48</v>
      </c>
      <c r="G34" s="65"/>
      <c r="H34" s="65"/>
      <c r="I34" s="66">
        <f t="shared" si="0"/>
        <v>0</v>
      </c>
    </row>
    <row r="35" spans="1:249" s="22" customFormat="1" ht="37.950000000000003" customHeight="1" thickBot="1" x14ac:dyDescent="0.55000000000000004">
      <c r="A35" s="58">
        <v>29</v>
      </c>
      <c r="B35" s="153"/>
      <c r="C35" s="147"/>
      <c r="D35" s="148"/>
      <c r="E35" s="31" t="s">
        <v>55</v>
      </c>
      <c r="F35" s="79" t="s">
        <v>48</v>
      </c>
      <c r="G35" s="80"/>
      <c r="H35" s="80"/>
      <c r="I35" s="81">
        <f t="shared" si="0"/>
        <v>0</v>
      </c>
    </row>
    <row r="36" spans="1:249" s="22" customFormat="1" ht="44.4" customHeight="1" thickBot="1" x14ac:dyDescent="0.55000000000000004">
      <c r="A36" s="58">
        <v>30</v>
      </c>
      <c r="B36" s="152"/>
      <c r="C36" s="159" t="s">
        <v>49</v>
      </c>
      <c r="D36" s="160"/>
      <c r="E36" s="31" t="s">
        <v>55</v>
      </c>
      <c r="F36" s="82" t="s">
        <v>37</v>
      </c>
      <c r="G36" s="83"/>
      <c r="H36" s="83"/>
      <c r="I36" s="84">
        <f t="shared" si="0"/>
        <v>0</v>
      </c>
    </row>
    <row r="37" spans="1:249" s="22" customFormat="1" ht="47.4" customHeight="1" thickBot="1" x14ac:dyDescent="0.55000000000000004">
      <c r="A37" s="161" t="s">
        <v>28</v>
      </c>
      <c r="B37" s="162"/>
      <c r="C37" s="162"/>
      <c r="D37" s="162"/>
      <c r="E37" s="162"/>
      <c r="F37" s="163"/>
      <c r="G37" s="164">
        <f>SUM(I7:I36)</f>
        <v>0</v>
      </c>
      <c r="H37" s="162"/>
      <c r="I37" s="165"/>
    </row>
    <row r="38" spans="1:249" s="23" customFormat="1" ht="58.2" customHeight="1" x14ac:dyDescent="0.5">
      <c r="A38" s="132" t="s">
        <v>14</v>
      </c>
      <c r="B38" s="132"/>
      <c r="C38" s="132"/>
      <c r="D38" s="132"/>
      <c r="E38" s="132"/>
      <c r="F38" s="132"/>
      <c r="G38" s="132"/>
      <c r="H38" s="132"/>
      <c r="I38" s="132"/>
    </row>
    <row r="39" spans="1:249" s="23" customFormat="1" ht="32.4" customHeight="1" x14ac:dyDescent="0.5">
      <c r="A39" s="106" t="s">
        <v>73</v>
      </c>
      <c r="B39" s="106"/>
      <c r="C39" s="106"/>
      <c r="D39" s="106"/>
      <c r="E39" s="106"/>
      <c r="F39" s="106"/>
      <c r="G39" s="106"/>
      <c r="H39" s="106"/>
      <c r="I39" s="106"/>
    </row>
    <row r="40" spans="1:249" s="23" customFormat="1" ht="54" customHeight="1" x14ac:dyDescent="0.5">
      <c r="A40" s="168" t="s">
        <v>74</v>
      </c>
      <c r="B40" s="168"/>
      <c r="C40" s="168"/>
      <c r="D40" s="168"/>
      <c r="E40" s="168"/>
      <c r="F40" s="168"/>
      <c r="G40" s="168"/>
      <c r="H40" s="168"/>
      <c r="I40" s="168"/>
    </row>
    <row r="41" spans="1:249" s="23" customFormat="1" ht="16.2" customHeight="1" x14ac:dyDescent="0.5">
      <c r="A41" s="169"/>
      <c r="B41" s="169"/>
      <c r="C41" s="169"/>
      <c r="D41" s="169"/>
      <c r="E41" s="169"/>
      <c r="F41" s="169"/>
      <c r="G41" s="169"/>
      <c r="H41" s="169"/>
      <c r="I41" s="169"/>
    </row>
    <row r="42" spans="1:249" s="23" customFormat="1" ht="35.4" customHeight="1" x14ac:dyDescent="0.5">
      <c r="A42" s="166" t="s">
        <v>70</v>
      </c>
      <c r="B42" s="166"/>
      <c r="C42" s="166"/>
      <c r="D42" s="166"/>
      <c r="E42" s="166"/>
      <c r="F42" s="166"/>
      <c r="G42" s="166"/>
      <c r="H42" s="166"/>
      <c r="I42" s="166"/>
    </row>
    <row r="43" spans="1:249" s="23" customFormat="1" ht="62.4" customHeight="1" x14ac:dyDescent="0.5">
      <c r="A43" s="167" t="s">
        <v>78</v>
      </c>
      <c r="B43" s="167"/>
      <c r="C43" s="167"/>
      <c r="D43" s="167"/>
      <c r="E43" s="167"/>
      <c r="F43" s="167"/>
      <c r="G43" s="167"/>
      <c r="H43" s="167"/>
      <c r="I43" s="167"/>
    </row>
    <row r="44" spans="1:249" s="23" customFormat="1" ht="51" customHeight="1" x14ac:dyDescent="0.5">
      <c r="A44" s="2"/>
      <c r="B44" s="1"/>
      <c r="C44" s="1"/>
      <c r="D44" s="1"/>
      <c r="E44" s="1"/>
      <c r="F44" s="1"/>
      <c r="G44" s="1"/>
      <c r="H44" s="1"/>
      <c r="I44" s="4"/>
    </row>
    <row r="45" spans="1:249" s="28" customFormat="1" ht="28.2" x14ac:dyDescent="0.5">
      <c r="A45" s="85"/>
      <c r="B45" s="86" t="s">
        <v>12</v>
      </c>
      <c r="C45" s="86"/>
      <c r="D45" s="86"/>
      <c r="E45" s="86"/>
      <c r="F45" s="87"/>
      <c r="G45" s="87"/>
      <c r="H45" s="87"/>
      <c r="I45" s="88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28" customFormat="1" ht="28.2" x14ac:dyDescent="0.5">
      <c r="A46" s="1"/>
      <c r="B46" s="89" t="s">
        <v>13</v>
      </c>
      <c r="C46" s="89"/>
      <c r="D46" s="89"/>
      <c r="E46" s="89"/>
      <c r="F46" s="87"/>
      <c r="G46" s="87"/>
      <c r="H46" s="87"/>
      <c r="I46" s="88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28" customFormat="1" ht="28.2" x14ac:dyDescent="0.5">
      <c r="A47" s="24"/>
      <c r="B47" s="29"/>
      <c r="C47" s="29"/>
      <c r="D47" s="29"/>
      <c r="E47" s="29"/>
      <c r="F47" s="25"/>
      <c r="G47" s="25"/>
      <c r="H47" s="25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7" customFormat="1" ht="13.8" x14ac:dyDescent="0.25">
      <c r="A48" s="10"/>
      <c r="B48" s="11"/>
      <c r="C48" s="11"/>
      <c r="D48" s="11"/>
      <c r="E48" s="11"/>
      <c r="F48" s="9"/>
      <c r="G48" s="9"/>
      <c r="H48" s="9"/>
      <c r="I48" s="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</row>
    <row r="49" spans="1:249" s="7" customFormat="1" ht="13.8" x14ac:dyDescent="0.25">
      <c r="A49" s="5"/>
      <c r="F49" s="9"/>
      <c r="G49" s="9"/>
      <c r="H49" s="9"/>
      <c r="I49" s="8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</row>
    <row r="50" spans="1:249" s="7" customFormat="1" ht="13.8" x14ac:dyDescent="0.25">
      <c r="A50" s="5"/>
      <c r="B50" s="9"/>
      <c r="C50" s="9"/>
      <c r="D50" s="9"/>
      <c r="E50" s="9"/>
      <c r="F50" s="9"/>
      <c r="G50" s="9"/>
      <c r="H50" s="9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</row>
    <row r="51" spans="1:249" s="7" customFormat="1" ht="13.8" x14ac:dyDescent="0.25">
      <c r="A51" s="5"/>
      <c r="B51" s="9"/>
      <c r="C51" s="9"/>
      <c r="D51" s="9"/>
      <c r="E51" s="9"/>
      <c r="F51" s="9"/>
      <c r="G51" s="9"/>
      <c r="H51" s="9"/>
      <c r="I51" s="8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</row>
    <row r="52" spans="1:249" x14ac:dyDescent="0.4">
      <c r="A52" s="1"/>
      <c r="I52" s="1"/>
    </row>
    <row r="53" spans="1:249" x14ac:dyDescent="0.4">
      <c r="A53" s="1"/>
      <c r="I53" s="1"/>
    </row>
    <row r="54" spans="1:249" x14ac:dyDescent="0.4">
      <c r="A54" s="1"/>
      <c r="I54" s="1"/>
    </row>
    <row r="55" spans="1:249" x14ac:dyDescent="0.4">
      <c r="A55" s="1"/>
      <c r="I55" s="1"/>
    </row>
    <row r="56" spans="1:249" x14ac:dyDescent="0.4">
      <c r="A56" s="1"/>
      <c r="I56" s="1"/>
    </row>
    <row r="57" spans="1:249" x14ac:dyDescent="0.4">
      <c r="A57" s="1"/>
      <c r="I57" s="1"/>
    </row>
    <row r="58" spans="1:249" x14ac:dyDescent="0.4">
      <c r="A58" s="1"/>
      <c r="I58" s="1"/>
    </row>
    <row r="59" spans="1:249" x14ac:dyDescent="0.4">
      <c r="A59" s="1"/>
      <c r="I59" s="1"/>
    </row>
    <row r="60" spans="1:249" x14ac:dyDescent="0.4">
      <c r="A60" s="1"/>
      <c r="I60" s="1"/>
    </row>
    <row r="61" spans="1:249" x14ac:dyDescent="0.4">
      <c r="A61" s="1"/>
      <c r="I61" s="1"/>
    </row>
    <row r="62" spans="1:249" x14ac:dyDescent="0.4">
      <c r="A62" s="1"/>
      <c r="I62" s="1"/>
    </row>
    <row r="63" spans="1:249" x14ac:dyDescent="0.4">
      <c r="A63" s="1"/>
      <c r="I63" s="1"/>
    </row>
    <row r="64" spans="1:249" x14ac:dyDescent="0.4">
      <c r="A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</sheetData>
  <mergeCells count="20">
    <mergeCell ref="A42:I42"/>
    <mergeCell ref="A43:I43"/>
    <mergeCell ref="A40:I40"/>
    <mergeCell ref="A41:I41"/>
    <mergeCell ref="A39:I39"/>
    <mergeCell ref="A38:I38"/>
    <mergeCell ref="B5:F5"/>
    <mergeCell ref="A1:I1"/>
    <mergeCell ref="A2:I2"/>
    <mergeCell ref="A3:I3"/>
    <mergeCell ref="B4:F4"/>
    <mergeCell ref="C26:D30"/>
    <mergeCell ref="C31:D35"/>
    <mergeCell ref="A6:D6"/>
    <mergeCell ref="B7:B36"/>
    <mergeCell ref="C7:C14"/>
    <mergeCell ref="C15:C25"/>
    <mergeCell ref="C36:D36"/>
    <mergeCell ref="A37:F37"/>
    <mergeCell ref="G37:I37"/>
  </mergeCells>
  <printOptions horizontalCentered="1"/>
  <pageMargins left="0" right="0" top="0" bottom="0" header="0" footer="0"/>
  <pageSetup paperSize="9" scale="37" orientation="portrait" r:id="rId1"/>
  <rowBreaks count="1" manualBreakCount="1"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9FB0BE-8ED7-460F-A5D6-0ADEB25F8C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A4FC1C-0A5F-4E7D-8A2B-329A5935DC75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B5322BF2-85CC-4238-9D80-5B70D7F17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№2</vt:lpstr>
      <vt:lpstr>Додаток №3</vt:lpstr>
      <vt:lpstr>'Додаток №2'!Область_друку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2026-07-14T09:28:07Z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