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3651" documentId="13_ncr:1_{2B86E354-F780-45D1-942E-10D181CF870D}" xr6:coauthVersionLast="47" xr6:coauthVersionMax="47" xr10:uidLastSave="{7535D6B7-375A-42FD-B915-1104FF7BD962}"/>
  <bookViews>
    <workbookView xWindow="-108" yWindow="-108" windowWidth="23256" windowHeight="12456" xr2:uid="{00000000-000D-0000-FFFF-FFFF00000000}"/>
  </bookViews>
  <sheets>
    <sheet name="Додаток №2_Форма тех.відповідн" sheetId="11" r:id="rId1"/>
    <sheet name="Додаток №3_Форма ЦП" sheetId="12" r:id="rId2"/>
    <sheet name="Додаток №4_Розподіл" sheetId="9" r:id="rId3"/>
  </sheets>
  <definedNames>
    <definedName name="_xlnm.Print_Area" localSheetId="0">'Додаток №2_Форма тех.відповідн'!$A$1:$E$177</definedName>
    <definedName name="_xlnm.Print_Area" localSheetId="2">'Додаток №4_Розподіл'!$A$1:$H$15</definedName>
    <definedName name="Область_печати" localSheetId="0">'Додаток №2_Форма тех.відповідн'!$A$1:$E$177</definedName>
    <definedName name="Область_печати" localSheetId="1">'Додаток №3_Форма ЦП'!$A$1:$G$32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F17" i="12"/>
  <c r="F13" i="12"/>
  <c r="F15" i="12"/>
  <c r="F14" i="12"/>
  <c r="F18" i="12"/>
  <c r="F19" i="12"/>
  <c r="E13" i="9" l="1"/>
  <c r="F13" i="9"/>
  <c r="G13" i="9"/>
  <c r="H13" i="9"/>
  <c r="D13" i="9"/>
</calcChain>
</file>

<file path=xl/sharedStrings.xml><?xml version="1.0" encoding="utf-8"?>
<sst xmlns="http://schemas.openxmlformats.org/spreadsheetml/2006/main" count="520" uniqueCount="276">
  <si>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</si>
  <si>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</si>
  <si>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</si>
  <si>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</si>
  <si>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</si>
  <si>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</si>
  <si>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</si>
  <si>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</si>
  <si>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Кількість</t>
  </si>
  <si>
    <t>Запит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</si>
  <si>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</si>
  <si>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</si>
  <si>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</si>
  <si>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Ціна 
за одиницю, грн</t>
  </si>
  <si>
    <t>Всього вартість, грн</t>
  </si>
  <si>
    <t>Призначення:</t>
  </si>
  <si>
    <t>шт</t>
  </si>
  <si>
    <t>Всього вартість пропозиції по ЛОТ 1, грн*</t>
  </si>
  <si>
    <t>Всього вартість пропозиції по ЛОТ 2, грн*</t>
  </si>
  <si>
    <t xml:space="preserve">(зазначається з урахуванням всіх податків і зборів) </t>
  </si>
  <si>
    <t>Призначення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</si>
  <si>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</si>
  <si>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**Закупівля здійснюється окремими лотами.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</si>
  <si>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</si>
  <si>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</si>
  <si>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</si>
  <si>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</si>
  <si>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</si>
  <si>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Підтвердити</t>
  </si>
  <si>
    <t>Додаток №2 до Запиту_№3162NM</t>
  </si>
  <si>
    <t>Комплект попереджувального знака «Небезпечно міни» (трикутний)</t>
  </si>
  <si>
    <t>Комплект попереджувального знака «Небезпечно міни» (квадратний)</t>
  </si>
  <si>
    <t>метри</t>
  </si>
  <si>
    <t>ЛОТ №1 
«ПОПЕРЕДЖУВАЛЬНІ ЗНАКИ»</t>
  </si>
  <si>
    <t>ЛОТ №2 
«ЗАСОБИ ОГОРОДЖЕННЯ НЕБЕЗПЕЧНИХ ТЕРИТОРІЙ»:</t>
  </si>
  <si>
    <t>бухта</t>
  </si>
  <si>
    <t>Додаток №3 до Запиту_№3162NM</t>
  </si>
  <si>
    <t>РОЗПОДІЛ ПРОДУКЦІЇ</t>
  </si>
  <si>
    <t>Стрічка сигнальна для огородження небезпечних територій</t>
  </si>
  <si>
    <t>Бар'єр безпеки спіральний типу «Єгоза»</t>
  </si>
  <si>
    <t>Дріт колючий оцинкований для огородження територій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</si>
  <si>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</si>
  <si>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>Населенний пункт/місто, номер відділення Нової Пошти
Locality/City, Nova Poshta  branch No.</t>
  </si>
  <si>
    <t xml:space="preserve">Назва ТМЦ, кількість
Designation and quantity of the goods </t>
  </si>
  <si>
    <t>Харківська ОО</t>
  </si>
  <si>
    <t>Сумська ОО</t>
  </si>
  <si>
    <t>Рівненська ОО</t>
  </si>
  <si>
    <t>Чернігівська ОО</t>
  </si>
  <si>
    <t>Волинська ОО</t>
  </si>
  <si>
    <t>м. Харків</t>
  </si>
  <si>
    <t xml:space="preserve"> м.Суми</t>
  </si>
  <si>
    <t>м.Рівне</t>
  </si>
  <si>
    <t>м. Чернігів</t>
  </si>
  <si>
    <t>Волинська обл., Луцький р-н, . Ківекці</t>
  </si>
  <si>
    <t xml:space="preserve">Київська обл. </t>
  </si>
  <si>
    <t>НК ТЧХУ</t>
  </si>
  <si>
    <t>№</t>
  </si>
  <si>
    <t xml:space="preserve">комплект </t>
  </si>
  <si>
    <t>Загальна:</t>
  </si>
  <si>
    <t>Загальний опис</t>
  </si>
  <si>
    <t>Попереджувальний знак призначений для маркування територій, потенційно забруднених вибухонебезпечними предметами, для використання на відкритій місцевості.</t>
  </si>
  <si>
    <t>Матеріали та конструкція</t>
  </si>
  <si>
    <t>колір забезпечується заводським покриттям композитної панелі.</t>
  </si>
  <si>
    <t>колір – білий RAL 9010;</t>
  </si>
  <si>
    <t>покриття – заводське полімерне покриття або еквівалент;</t>
  </si>
  <si>
    <t>обов'язкова наявність UV-захисту;</t>
  </si>
  <si>
    <t>термін експлуатації покриття – не менше 3 років.</t>
  </si>
  <si>
    <t>Внутрішнє обрамлення</t>
  </si>
  <si>
    <t xml:space="preserve">Тип: </t>
  </si>
  <si>
    <t>Колір:</t>
  </si>
  <si>
    <t>жовтий</t>
  </si>
  <si>
    <t>Ширина смуги:</t>
  </si>
  <si>
    <t>по внутрішньому периметру знака паралельно його краям;</t>
  </si>
  <si>
    <t>Розташування:</t>
  </si>
  <si>
    <t>Структура плівки:</t>
  </si>
  <si>
    <t>Форма знака</t>
  </si>
  <si>
    <t>Рівнобедрений трикутник
Орієнтація:
основа горизонтальна та розташована вгорі;
вершина спрямована донизу (перевернутий трикутник).</t>
  </si>
  <si>
    <t>Розміри</t>
  </si>
  <si>
    <t>довжина основи – 280 мм;
довжина бічних сторін – 200 мм.
Допустимі відхилення розмірів: ±3 мм.</t>
  </si>
  <si>
    <t>Матеріал основи</t>
  </si>
  <si>
    <t>Алюмінієва композитна панель (ACP)</t>
  </si>
  <si>
    <t>Товщина панелі</t>
  </si>
  <si>
    <t>Товщина алюмінієвих шарів</t>
  </si>
  <si>
    <t>не менше 3 мм;</t>
  </si>
  <si>
    <t xml:space="preserve"> 0,4–0,5 мм;</t>
  </si>
  <si>
    <t>червоний RAL 3020, матовий</t>
  </si>
  <si>
    <t>10 мм ( ±2 мм)</t>
  </si>
  <si>
    <t>Графічні елементи</t>
  </si>
  <si>
    <t>Комплект попереджувального знака 
«Небезпечно міни» (трикутний)</t>
  </si>
  <si>
    <t>Колір лицьової сторони</t>
  </si>
  <si>
    <t>Колір зворотної сторони</t>
  </si>
  <si>
    <t>Колір обрамлення:</t>
  </si>
  <si>
    <t>Світлоповертальна структура інженерного класу 
(сотова або мікропризматична).</t>
  </si>
  <si>
    <t>Напис:</t>
  </si>
  <si>
    <t>«НЕБЕЗПЕЧНО МІНИ!»</t>
  </si>
  <si>
    <t xml:space="preserve">Розташування: </t>
  </si>
  <si>
    <t>Верхня частина знака, по центру, в один рядок.</t>
  </si>
  <si>
    <t>Розміри напису (ВхД):</t>
  </si>
  <si>
    <t>12х182 мм (±2 мм)</t>
  </si>
  <si>
    <t>Шрифт:</t>
  </si>
  <si>
    <t>Bahnschrift Bold (DIN 1451) або еквівалентний шрифт без засічок (sans-serif); накреслення: жирне (Bold); усі великі літери.</t>
  </si>
  <si>
    <t xml:space="preserve">Колір: </t>
  </si>
  <si>
    <t>білий (RAL 9010);</t>
  </si>
  <si>
    <t>міжлітерні інтервали (±1 мм);
відхилення від центральної осі знака по горизонталі та вертикалі (не більше ±2 мм).</t>
  </si>
  <si>
    <t>Піктограма:</t>
  </si>
  <si>
    <t>Зображення людського черепа з перехрещеними кістками.</t>
  </si>
  <si>
    <t>центральна частина знака нижче напису;</t>
  </si>
  <si>
    <t>Розміри (ВхД):</t>
  </si>
  <si>
    <t>61х65 мм (±2 мм)</t>
  </si>
  <si>
    <t>Спосіб нанесення графічних елементів:</t>
  </si>
  <si>
    <r>
      <rPr>
        <b/>
        <sz val="14"/>
        <color theme="1"/>
        <rFont val="Times New Roman"/>
        <family val="1"/>
        <charset val="204"/>
      </rPr>
      <t>UV-друк або еквівалентна технологія</t>
    </r>
    <r>
      <rPr>
        <sz val="14"/>
        <color theme="1"/>
        <rFont val="Times New Roman"/>
        <family val="1"/>
        <charset val="204"/>
      </rPr>
      <t>, що забезпечує придатність знака для зовнішнього використання, стійкість до ультрафіолетового випромінювання, атмосферних опадів, вологи, перепадів температур, механічного стирання та збереження чіткості зображення протягомне менше 3 років.</t>
    </r>
  </si>
  <si>
    <t>Шрифт повинен забезпечувати чітку читабельність з відстані та бути придатним для використання на попереджувальних знаках зовнішнього застосування.</t>
  </si>
  <si>
    <t>Захисна ламінація</t>
  </si>
  <si>
    <t>Тип</t>
  </si>
  <si>
    <t>Прозора полімерна ламінувальна плівка для зовнішнього застосування (UV-захисна) або еквівалент.</t>
  </si>
  <si>
    <t>Поверхня</t>
  </si>
  <si>
    <t>Матова або напівматова.</t>
  </si>
  <si>
    <t>Товщина</t>
  </si>
  <si>
    <t>Не менше 50 мкм.</t>
  </si>
  <si>
    <t>Спосіб нанесення</t>
  </si>
  <si>
    <t>Суцільне ламінування поверх друкованих графічних елементів після завершення UV-друку або еквівалентної технології нанесення.</t>
  </si>
  <si>
    <t>Захисні властивості</t>
  </si>
  <si>
    <t>Ламінація повинна повністю покривати друковані графічні елементи та забезпечувати їх захист від механічного стирання, подряпин, вологи та ультрафіолетового випромінювання.</t>
  </si>
  <si>
    <t>Сумісність</t>
  </si>
  <si>
    <t>Ламінувальна плівка повинна бути сумісною з матеріалом основи та технологією нанесення графічних елементів.</t>
  </si>
  <si>
    <t>Якість покриття</t>
  </si>
  <si>
    <t>Не допускається відшарування, утворення бульбашок, зморшок, тріщин або помутніння ламінувальної плівки.</t>
  </si>
  <si>
    <t>Ламінація не повинна погіршувати читабельність написів, контрастність графічних елементів та світлоповертальні властивості внутрішнього обрамлення.</t>
  </si>
  <si>
    <t>Вплив на графіку</t>
  </si>
  <si>
    <t>Строк експлуатації</t>
  </si>
  <si>
    <t>Не менше 3 років без суттєвої втрати прозорості та захисних властивостей.</t>
  </si>
  <si>
    <t>Система кріплення</t>
  </si>
  <si>
    <t>Монтажні отвори</t>
  </si>
  <si>
    <t>1 шт</t>
  </si>
  <si>
    <t>Розташування</t>
  </si>
  <si>
    <t>По центральній вертикальній осі знака у верхній частині.</t>
  </si>
  <si>
    <t>Положення</t>
  </si>
  <si>
    <t>Центр отвору повинен проходити через світлоповертальну смугу внутрішнього обрамлення та бути розташований симетрично відносно центральної вертикальної осі знака.</t>
  </si>
  <si>
    <t>Діаметр</t>
  </si>
  <si>
    <t>5 мм (±0,5 мм).</t>
  </si>
  <si>
    <t>Для встановлення саморіза, передбаченого системою кріплення.</t>
  </si>
  <si>
    <t>Дерев'яний кілок</t>
  </si>
  <si>
    <t>Матеріал</t>
  </si>
  <si>
    <t>Довжина</t>
  </si>
  <si>
    <t>1800 мм (±10 мм).</t>
  </si>
  <si>
    <t>Переріз</t>
  </si>
  <si>
    <t>30 × 40 мм (±2 мм).</t>
  </si>
  <si>
    <t>Захисне покриття</t>
  </si>
  <si>
    <t>Просочення антисептичним та вологостійким захисно-декоративним складом (лазур, імпрегнат або еквівалент), що забезпечує захист від вологи, ультрафіолетового випромінювання, грибків, плісняви та комах-шкідників.</t>
  </si>
  <si>
    <t>Форма</t>
  </si>
  <si>
    <t>Нижній кінець загострений.</t>
  </si>
  <si>
    <t>Строк захисної дії покриття</t>
  </si>
  <si>
    <t>Не менше 3 років.</t>
  </si>
  <si>
    <t>Кріпильний елемент</t>
  </si>
  <si>
    <t>Оцинкований саморіз із пресшайбою.</t>
  </si>
  <si>
    <t>Розмір саморіза</t>
  </si>
  <si>
    <t>4,2 × 25 мм.</t>
  </si>
  <si>
    <t>Діаметр пресшайби</t>
  </si>
  <si>
    <t>10 мм.</t>
  </si>
  <si>
    <t>Не менше 1 шт.</t>
  </si>
  <si>
    <t>Схема кріплення</t>
  </si>
  <si>
    <t>Один саморіз через монтажний отвір у верхній частині знака до дерев'яного кілка по центральній вертикальній осі.</t>
  </si>
  <si>
    <t>Максимальна довжина саморіза</t>
  </si>
  <si>
    <t>Не більше 25 мм.</t>
  </si>
  <si>
    <t>Вимоги до монтажу</t>
  </si>
  <si>
    <t>Не допускається наскрізне проходження саморіза через кілок та виступання його наконечника з протилежного боку.</t>
  </si>
  <si>
    <t>Надійність кріплення</t>
  </si>
  <si>
    <t>Кріплення повинно забезпечувати надійну фіксацію знака без деформації композитної панелі.</t>
  </si>
  <si>
    <t>Положення знака</t>
  </si>
  <si>
    <t>Конструкція кріплення повинна забезпечувати вільне вертикальне положення знака під дією власної ваги без втрати стійкості та пошкодження вузла кріплення.</t>
  </si>
  <si>
    <t xml:space="preserve">Комплектація: </t>
  </si>
  <si>
    <t xml:space="preserve">Деревина твердих порід (дуб, ясен або еквівалент) </t>
  </si>
  <si>
    <t>знак – 1 шт.;
дерев'яний кілок – 1 шт.;
комплект кріплення (оцинкований саморіз з пресшайбою) – не менше 1 шт.</t>
  </si>
  <si>
    <t>Світлоповертальна самоклеюча плівка інженерного класу RA1 або еквівалент для зовнішнього застосування.</t>
  </si>
  <si>
    <t>Запропонований Учасником товар (у разі подання еквіваленту) повинен повністю відповідати або перевищувати всі технічні, якісні та функціональні характеристики, зазначені у даному технічному завданні.</t>
  </si>
  <si>
    <t>Квадрат
Орієнтація:
сторони знака розташовані горизонтально та вертикально відносно поверхні землі.</t>
  </si>
  <si>
    <t>Розміри (ШхВ):</t>
  </si>
  <si>
    <t>250х250 мм.
Допустимі відхилення розмірів: ±3 мм.</t>
  </si>
  <si>
    <t>Верхня частина знака, по центру, в два рядки</t>
  </si>
  <si>
    <t>53х170 мм (±2 мм)</t>
  </si>
  <si>
    <t>130х135 мм (±2 мм)</t>
  </si>
  <si>
    <t>Розміри (ВхШ):</t>
  </si>
  <si>
    <t>2 шт</t>
  </si>
  <si>
    <t>По центральній вертикальній осі знака.</t>
  </si>
  <si>
    <r>
      <rPr>
        <b/>
        <sz val="14"/>
        <color theme="1"/>
        <rFont val="Times New Roman"/>
        <family val="1"/>
        <charset val="204"/>
      </rPr>
      <t xml:space="preserve">верхній отвір </t>
    </r>
    <r>
      <rPr>
        <sz val="14"/>
        <color theme="1"/>
        <rFont val="Times New Roman"/>
        <family val="1"/>
        <charset val="204"/>
      </rPr>
      <t xml:space="preserve">– у верхній частині знака </t>
    </r>
    <r>
      <rPr>
        <b/>
        <sz val="14"/>
        <color theme="1"/>
        <rFont val="Times New Roman"/>
        <family val="1"/>
        <charset val="204"/>
      </rPr>
      <t>під світлоповертаючою смугою;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нижній отвір</t>
    </r>
    <r>
      <rPr>
        <sz val="14"/>
        <color theme="1"/>
        <rFont val="Times New Roman"/>
        <family val="1"/>
        <charset val="204"/>
      </rPr>
      <t xml:space="preserve"> – у нижній частині знака</t>
    </r>
    <r>
      <rPr>
        <b/>
        <sz val="14"/>
        <color theme="1"/>
        <rFont val="Times New Roman"/>
        <family val="1"/>
        <charset val="204"/>
      </rPr>
      <t xml:space="preserve"> над світлоповертаючою смугою;</t>
    </r>
    <r>
      <rPr>
        <sz val="14"/>
        <color theme="1"/>
        <rFont val="Times New Roman"/>
        <family val="1"/>
        <charset val="204"/>
      </rPr>
      <t xml:space="preserve">
отвори повинні бути розташовані за межами світлоповертаючого обрамлення та графічних елементів;</t>
    </r>
  </si>
  <si>
    <t>Для встановлення саморізів, передбаченого системою кріплення.</t>
  </si>
  <si>
    <t>Не менше 2 шт.</t>
  </si>
  <si>
    <t>один саморіз через верхній монтажний отвір;
один саморіз через нижній монтажний отвір;</t>
  </si>
  <si>
    <t xml:space="preserve">сигнальна стрічка, призначена для огородження небезпечних зон, позначення меж територій проведення робіт та забезпечення візуального попередження </t>
  </si>
  <si>
    <t>Матеріал:</t>
  </si>
  <si>
    <t>Полімерний матеріал (поліетилен або аналог), що забезпечує необхідні міцнісні та експлуатаційні характеристики</t>
  </si>
  <si>
    <t>біло-червоний (смугастий), з властивостями високої видимості та яскравості</t>
  </si>
  <si>
    <t>Розмір (Ш):</t>
  </si>
  <si>
    <t>50 мм</t>
  </si>
  <si>
    <t>Тип фасування:</t>
  </si>
  <si>
    <t xml:space="preserve"> в рулонах</t>
  </si>
  <si>
    <t xml:space="preserve">Вимоги до якості та експлуатаційних характеристик: </t>
  </si>
  <si>
    <t xml:space="preserve">вологостійкість, УФ-стабільність, довговічність (від 2-х років), стійкість до погодних умов,  стирання та інших зовнішніх чинників.   </t>
  </si>
  <si>
    <t xml:space="preserve">Спіральний бар'єр безпеки «СББ 1100-7-2,8» (типу «Єгоза») або еквівалент </t>
  </si>
  <si>
    <t>Для облаштування інженерних загороджень,
захисту територій, обмеження доступу та маркування небезпечних зон</t>
  </si>
  <si>
    <t xml:space="preserve">Тип виробу: </t>
  </si>
  <si>
    <t>спіральний колючий бар'єр безпеки</t>
  </si>
  <si>
    <t>колючий дріт типу «Єгоза»</t>
  </si>
  <si>
    <t xml:space="preserve">Тип дроту: </t>
  </si>
  <si>
    <t xml:space="preserve">Параметри: </t>
  </si>
  <si>
    <t>1100/7/101</t>
  </si>
  <si>
    <t>1100 мм</t>
  </si>
  <si>
    <t xml:space="preserve">Діаметр спіралі: </t>
  </si>
  <si>
    <t>Кількість витків:</t>
  </si>
  <si>
    <t>Кількість скоб на виток:</t>
  </si>
  <si>
    <t xml:space="preserve">Довжина бухти: </t>
  </si>
  <si>
    <t>20-25 пог.м.</t>
  </si>
  <si>
    <t>Матеріал основного дроту:</t>
  </si>
  <si>
    <t>оцинкована сталь, діаметр: 2,8 мм</t>
  </si>
  <si>
    <t>Колюча стрічка:</t>
  </si>
  <si>
    <t>оцинкована сталь, діаметр: 0,5 мм</t>
  </si>
  <si>
    <t>Покриття:</t>
  </si>
  <si>
    <t xml:space="preserve"> цинкове (антикорозійне)</t>
  </si>
  <si>
    <t xml:space="preserve">Тип фасування: </t>
  </si>
  <si>
    <t>у вигляді бухт (рулонів) заводського виготовлення</t>
  </si>
  <si>
    <t>Вимоги до якості та експлуатаційних характеристик:</t>
  </si>
  <si>
    <t>Стійкість до корозії
Стійкість до атмосферних впливів (дощ, сніг, ультрафіолет, перепади температур)
Механічна міцність та жорсткість конструкції
Довговічність при експлуатації на відкритому повітрі
Стійкість до деформації та розриву</t>
  </si>
  <si>
    <t>Тип виробу:</t>
  </si>
  <si>
    <t xml:space="preserve"> низьковуглецева сталь</t>
  </si>
  <si>
    <t xml:space="preserve">Покриття: </t>
  </si>
  <si>
    <t xml:space="preserve">Діаметр основного дроту: </t>
  </si>
  <si>
    <t>не менше 2,5–2,8 мм</t>
  </si>
  <si>
    <t>не менше 360 погонних метрів</t>
  </si>
  <si>
    <t>Стійкість до корозії
Стійкість до атмосферних впливів (дощ, сніг, перепади температур, ультрафіолет)
Механічна міцність і надійність
Стійкість до розриву та деформації
Довговічність при використанні на відкритому повітрі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</si>
  <si>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в тендері на закупівлю засобів маркування та огородження територій, потенційно забруднених вибухонебезпечними предметами.</t>
    </r>
  </si>
  <si>
    <t>Вказати фактичну характеристику/значення</t>
  </si>
  <si>
    <r>
      <rPr>
        <b/>
        <sz val="16"/>
        <color theme="1"/>
        <rFont val="Times New Roman"/>
        <family val="1"/>
      </rPr>
      <t>Термін поставки товару,</t>
    </r>
    <r>
      <rPr>
        <b/>
        <i/>
        <sz val="16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 xml:space="preserve"> 
</t>
    </r>
    <r>
      <rPr>
        <b/>
        <u/>
        <sz val="14"/>
        <color theme="1"/>
        <rFont val="Times New Roman"/>
        <family val="1"/>
      </rPr>
      <t>календарних днів з моменту укладення договору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  <charset val="204"/>
      </rPr>
      <t>Учасник повинен зазначити фактичний строк поставки</t>
    </r>
  </si>
  <si>
    <t>ПРОПОЗИЦІЯ УЧАСНИКА
(учасник зобов’язаний заповнити всі передбачені поля)</t>
  </si>
  <si>
    <t xml:space="preserve">(Прізвище, ім’я, по батькові, посада, контактний телефон).					</t>
  </si>
  <si>
    <t>ОВ</t>
  </si>
  <si>
    <t>ЛОТ №1 «ПОПЕРЕДЖУВАЛЬНІ ЗНАКИ»</t>
  </si>
  <si>
    <t>ЛОТ №2 «ЗАСОБИ ОГОРОДЖЕННЯ НЕБЕЗПЕЧНИХ ТЕРИТОРІЙ»</t>
  </si>
  <si>
    <t>ФОРМА ТЕХНІЧНОЇ ВІДПОВІДНОСТІ</t>
  </si>
  <si>
    <t>Технічні та якісні характеристики</t>
  </si>
  <si>
    <t>Вказати фактичний розмір</t>
  </si>
  <si>
    <t>Вказати фактичну характеристику/значення/структуру плівки</t>
  </si>
  <si>
    <t>Зазначити шрифт, що пропонує Учасник</t>
  </si>
  <si>
    <t>Вказати спосіб нанесення</t>
  </si>
  <si>
    <t>Вказати фактичну товщину</t>
  </si>
  <si>
    <t>Вказати строк експлуатації</t>
  </si>
  <si>
    <t>Вказати фактичний діаметр</t>
  </si>
  <si>
    <t>Вказати фактичний розмір, що пропонується</t>
  </si>
  <si>
    <t>Вказати матеріал, що пропонується</t>
  </si>
  <si>
    <t>Вказати строк захисної дії покриття</t>
  </si>
  <si>
    <t>Вказати фактичні розміри</t>
  </si>
  <si>
    <t xml:space="preserve">Зазначити кількість </t>
  </si>
  <si>
    <t>Вказати фактичну довжину саморіза</t>
  </si>
  <si>
    <t>Зазначити термін експлуатації покриття</t>
  </si>
  <si>
    <t>Зазначити покриття</t>
  </si>
  <si>
    <t>Вказати тип плівки, що пропонується</t>
  </si>
  <si>
    <t>Вказати фактичний колір</t>
  </si>
  <si>
    <t>Вказати тип матеріалу</t>
  </si>
  <si>
    <t>Вказати колір</t>
  </si>
  <si>
    <t>Вказати фактичний розмір (ш)</t>
  </si>
  <si>
    <t>Вказати тип фасування</t>
  </si>
  <si>
    <t xml:space="preserve">Вказати тип </t>
  </si>
  <si>
    <t>Вказати фактичні параметри</t>
  </si>
  <si>
    <t>Вказати фактичну кількість витків</t>
  </si>
  <si>
    <t>Вказати фактичну довжину бухти</t>
  </si>
  <si>
    <t>Вказати покриття</t>
  </si>
  <si>
    <t>Додаток №4 до Запиту_№3162NM</t>
  </si>
  <si>
    <t>Bahnschrift Bold (DIN 1451) або еквівалентний шрифт без засічок (sans-serif); накреслення: жирне (Bold); усі великі літери.
Шрифт повинен забезпечувати чітку читабельність з відстані та бути придатним для використання на попереджувальних знаках зовнішнього застосування.</t>
  </si>
  <si>
    <r>
      <t xml:space="preserve">
</t>
    </r>
    <r>
      <rPr>
        <b/>
        <sz val="24"/>
        <color theme="1"/>
        <rFont val="Times New Roman"/>
        <family val="1"/>
        <charset val="204"/>
      </rPr>
      <t xml:space="preserve">Комплект попереджувального знака 
«Небезпечно міни» (трикутний)
</t>
    </r>
    <r>
      <rPr>
        <b/>
        <sz val="20"/>
        <color theme="1"/>
        <rFont val="Times New Roman"/>
        <family val="1"/>
        <charset val="204"/>
      </rPr>
      <t xml:space="preserve">
</t>
    </r>
  </si>
  <si>
    <r>
      <t xml:space="preserve">
</t>
    </r>
    <r>
      <rPr>
        <b/>
        <sz val="22"/>
        <color theme="1"/>
        <rFont val="Times New Roman"/>
        <family val="1"/>
        <charset val="204"/>
      </rPr>
      <t xml:space="preserve">Комплект попереджувального знака «Небезпечно міни» (квадратний)
</t>
    </r>
    <r>
      <rPr>
        <b/>
        <sz val="20"/>
        <color theme="1"/>
        <rFont val="Times New Roman"/>
        <family val="1"/>
        <charset val="204"/>
      </rPr>
      <t xml:space="preserve">
</t>
    </r>
  </si>
  <si>
    <t xml:space="preserve">Учасники повинні подавати цінові пропозиції, підписані уповноваженою особою та скріплені печаткою (за наявності). </t>
  </si>
  <si>
    <t>Ми погоджуємось, що усі витрати, пов’язані з доставкою товару до місць поставки, включаючи транспортування та завантажувально-розвантажувальні роботи, включені до вартості товару та здійснюються за рахунок Постачальника відповідно до Додатка № 4 до Запиту.</t>
  </si>
  <si>
    <r>
      <t>Умови оплати: </t>
    </r>
    <r>
      <rPr>
        <b/>
        <sz val="16"/>
        <color rgb="FFFF0000"/>
        <rFont val="Times New Roman"/>
        <family val="1"/>
        <charset val="204"/>
      </rPr>
      <t xml:space="preserve"> ______________________________________________ </t>
    </r>
    <r>
      <rPr>
        <b/>
        <i/>
        <sz val="16"/>
        <color rgb="FFFF0000"/>
        <rFont val="Times New Roman"/>
        <family val="1"/>
        <charset val="204"/>
      </rPr>
      <t xml:space="preserve">(прописати)
</t>
    </r>
    <r>
      <rPr>
        <b/>
        <i/>
        <sz val="16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не може перевищувати  50% вартості.</t>
    </r>
  </si>
  <si>
    <t>Учасники повинні подавати технічну пропозицію, підписану уповноваженою особою та скріплену печаткою (за наявності).  Додатково технічна пропозиція має бути надіслана в електронному форматі (Excel).</t>
  </si>
  <si>
    <t>знак – 1 шт.;
дерев'яний кілок – 1 шт.;
комплект кріплення (оцинкований саморіз з пресшайбою) – не менше 2 шт.</t>
  </si>
  <si>
    <t>*Точні адреси місць поставки та контакти отримувачів будуть надані переможцю після укладення договору.</t>
  </si>
  <si>
    <t>колючий дріт двохосновний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</si>
</sst>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₴&quot;"/>
    <numFmt numFmtId="165" formatCode="_-* #,##0_-;\-* #,##0_-;_-* &quot;-&quot;??_-;_-@_-"/>
  </numFmts>
  <fonts count="4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indexed="63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6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E4E3"/>
        <bgColor indexed="64"/>
      </patternFill>
    </fill>
    <fill>
      <patternFill patternType="lightDown">
        <bgColor theme="0" tint="-0.1499984740745262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9F0EB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12" fillId="0" borderId="0" xfId="0" applyFont="1"/>
    <xf numFmtId="0" fontId="1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0" fontId="25" fillId="0" borderId="19" xfId="0" applyFont="1" applyBorder="1" applyAlignment="1">
      <alignment horizontal="left" vertical="center" wrapText="1"/>
    </xf>
    <xf numFmtId="0" fontId="26" fillId="0" borderId="19" xfId="0" applyFont="1" applyBorder="1" applyAlignment="1">
      <alignment vertical="center" wrapText="1"/>
    </xf>
    <xf numFmtId="0" fontId="27" fillId="0" borderId="19" xfId="0" applyFont="1" applyBorder="1" applyAlignment="1">
      <alignment vertical="center"/>
    </xf>
    <xf numFmtId="0" fontId="25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0" borderId="47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18" xfId="0" applyFont="1" applyBorder="1" applyAlignment="1" applyProtection="1">
      <alignment horizontal="right" vertical="center" wrapText="1"/>
      <protection locked="0"/>
    </xf>
    <xf numFmtId="0" fontId="7" fillId="0" borderId="48" xfId="0" applyFont="1" applyBorder="1" applyAlignment="1" applyProtection="1">
      <alignment horizontal="right" vertical="center" wrapText="1"/>
      <protection locked="0"/>
    </xf>
    <xf numFmtId="0" fontId="7" fillId="0" borderId="22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9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right"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7" fillId="0" borderId="33" xfId="0" applyFont="1" applyBorder="1" applyAlignment="1" applyProtection="1">
      <alignment horizontal="right" vertical="center" wrapText="1"/>
      <protection locked="0"/>
    </xf>
    <xf numFmtId="0" fontId="8" fillId="0" borderId="43" xfId="0" applyFont="1" applyBorder="1" applyAlignment="1" applyProtection="1">
      <alignment vertical="center" wrapText="1"/>
      <protection locked="0"/>
    </xf>
    <xf numFmtId="0" fontId="7" fillId="0" borderId="32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righ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28" xfId="0" applyFont="1" applyBorder="1" applyAlignment="1">
      <alignment vertical="center" wrapText="1"/>
    </xf>
    <xf numFmtId="0" fontId="7" fillId="0" borderId="18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30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right" vertic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7" fillId="0" borderId="19" xfId="0" applyFont="1" applyBorder="1" applyAlignment="1">
      <alignment horizontal="left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wrapText="1"/>
      <protection locked="0"/>
    </xf>
    <xf numFmtId="0" fontId="5" fillId="6" borderId="19" xfId="0" applyFont="1" applyFill="1" applyBorder="1" applyAlignment="1" applyProtection="1">
      <alignment horizontal="left" vertical="center" wrapText="1"/>
      <protection locked="0"/>
    </xf>
    <xf numFmtId="164" fontId="13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7" xfId="0" applyFont="1" applyFill="1" applyBorder="1" applyAlignment="1" applyProtection="1">
      <alignment horizontal="left" vertical="center" wrapText="1"/>
      <protection locked="0"/>
    </xf>
    <xf numFmtId="0" fontId="22" fillId="6" borderId="47" xfId="0" applyFont="1" applyFill="1" applyBorder="1" applyAlignment="1" applyProtection="1">
      <alignment horizontal="center" vertical="center" wrapText="1"/>
      <protection locked="0"/>
    </xf>
    <xf numFmtId="165" fontId="22" fillId="6" borderId="47" xfId="1" applyNumberFormat="1" applyFont="1" applyFill="1" applyBorder="1" applyAlignment="1" applyProtection="1">
      <alignment horizontal="center" vertical="center"/>
      <protection locked="0"/>
    </xf>
    <xf numFmtId="164" fontId="13" fillId="6" borderId="47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left" vertical="center" wrapText="1"/>
      <protection locked="0"/>
    </xf>
    <xf numFmtId="0" fontId="22" fillId="6" borderId="43" xfId="0" applyFont="1" applyFill="1" applyBorder="1" applyAlignment="1" applyProtection="1">
      <alignment horizontal="center" vertical="center" wrapText="1"/>
      <protection locked="0"/>
    </xf>
    <xf numFmtId="165" fontId="22" fillId="6" borderId="43" xfId="1" applyNumberFormat="1" applyFont="1" applyFill="1" applyBorder="1" applyAlignment="1" applyProtection="1">
      <alignment horizontal="center" vertical="center"/>
      <protection locked="0"/>
    </xf>
    <xf numFmtId="164" fontId="13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47" xfId="0" applyFont="1" applyFill="1" applyBorder="1" applyAlignment="1">
      <alignment horizontal="center" vertical="center" wrapText="1"/>
    </xf>
    <xf numFmtId="165" fontId="22" fillId="6" borderId="47" xfId="1" applyNumberFormat="1" applyFont="1" applyFill="1" applyBorder="1" applyAlignment="1">
      <alignment horizontal="center" vertical="center" wrapText="1"/>
    </xf>
    <xf numFmtId="0" fontId="22" fillId="6" borderId="43" xfId="0" applyFont="1" applyFill="1" applyBorder="1" applyAlignment="1">
      <alignment horizontal="center" vertical="center" wrapText="1"/>
    </xf>
    <xf numFmtId="0" fontId="1" fillId="6" borderId="48" xfId="0" applyFont="1" applyFill="1" applyBorder="1" applyAlignment="1" applyProtection="1">
      <alignment horizontal="center" vertical="center" wrapText="1"/>
      <protection locked="0"/>
    </xf>
    <xf numFmtId="0" fontId="1" fillId="6" borderId="3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9" fillId="10" borderId="25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vertical="center" wrapText="1"/>
      <protection locked="0"/>
    </xf>
    <xf numFmtId="0" fontId="8" fillId="0" borderId="39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41" fillId="7" borderId="14" xfId="0" applyFont="1" applyFill="1" applyBorder="1" applyAlignment="1" applyProtection="1">
      <alignment horizontal="center" vertical="center" wrapText="1"/>
      <protection locked="0"/>
    </xf>
    <xf numFmtId="0" fontId="41" fillId="7" borderId="21" xfId="0" applyFont="1" applyFill="1" applyBorder="1" applyAlignment="1" applyProtection="1">
      <alignment horizontal="center" vertical="center" wrapText="1"/>
      <protection locked="0"/>
    </xf>
    <xf numFmtId="0" fontId="41" fillId="7" borderId="37" xfId="0" applyFont="1" applyFill="1" applyBorder="1" applyAlignment="1" applyProtection="1">
      <alignment horizontal="center" vertical="center" wrapText="1"/>
      <protection locked="0"/>
    </xf>
    <xf numFmtId="0" fontId="41" fillId="7" borderId="49" xfId="0" applyFont="1" applyFill="1" applyBorder="1" applyAlignment="1" applyProtection="1">
      <alignment horizontal="center" vertical="center" wrapText="1"/>
      <protection locked="0"/>
    </xf>
    <xf numFmtId="0" fontId="41" fillId="7" borderId="6" xfId="0" applyFont="1" applyFill="1" applyBorder="1" applyAlignment="1" applyProtection="1">
      <alignment horizontal="center" vertical="center" wrapText="1"/>
      <protection locked="0"/>
    </xf>
    <xf numFmtId="0" fontId="41" fillId="7" borderId="8" xfId="0" applyFont="1" applyFill="1" applyBorder="1" applyAlignment="1" applyProtection="1">
      <alignment horizontal="center" vertical="center" wrapText="1"/>
      <protection locked="0"/>
    </xf>
    <xf numFmtId="0" fontId="41" fillId="7" borderId="4" xfId="0" applyFont="1" applyFill="1" applyBorder="1" applyAlignment="1" applyProtection="1">
      <alignment horizontal="center" vertical="center" wrapText="1"/>
      <protection locked="0"/>
    </xf>
    <xf numFmtId="0" fontId="41" fillId="7" borderId="38" xfId="0" applyFont="1" applyFill="1" applyBorder="1" applyAlignment="1" applyProtection="1">
      <alignment horizontal="center" vertical="center" wrapText="1"/>
      <protection locked="0"/>
    </xf>
    <xf numFmtId="0" fontId="41" fillId="7" borderId="34" xfId="0" applyFont="1" applyFill="1" applyBorder="1" applyAlignment="1" applyProtection="1">
      <alignment horizontal="center" vertical="center" wrapText="1"/>
      <protection locked="0"/>
    </xf>
    <xf numFmtId="0" fontId="41" fillId="7" borderId="41" xfId="0" applyFont="1" applyFill="1" applyBorder="1" applyAlignment="1" applyProtection="1">
      <alignment horizontal="center" vertical="center" wrapText="1"/>
      <protection locked="0"/>
    </xf>
    <xf numFmtId="0" fontId="41" fillId="5" borderId="8" xfId="0" applyFont="1" applyFill="1" applyBorder="1" applyAlignment="1" applyProtection="1">
      <alignment horizontal="center" vertical="center" wrapText="1"/>
      <protection locked="0"/>
    </xf>
    <xf numFmtId="0" fontId="41" fillId="5" borderId="34" xfId="0" applyFont="1" applyFill="1" applyBorder="1" applyAlignment="1" applyProtection="1">
      <alignment horizontal="center" vertical="center" wrapText="1"/>
      <protection locked="0"/>
    </xf>
    <xf numFmtId="0" fontId="41" fillId="5" borderId="6" xfId="0" applyFont="1" applyFill="1" applyBorder="1" applyAlignment="1" applyProtection="1">
      <alignment horizontal="center" vertical="center" wrapText="1"/>
      <protection locked="0"/>
    </xf>
    <xf numFmtId="0" fontId="41" fillId="5" borderId="4" xfId="0" applyFont="1" applyFill="1" applyBorder="1" applyAlignment="1" applyProtection="1">
      <alignment horizontal="center" vertical="center" wrapText="1"/>
      <protection locked="0"/>
    </xf>
    <xf numFmtId="164" fontId="10" fillId="6" borderId="47" xfId="0" applyNumberFormat="1" applyFont="1" applyFill="1" applyBorder="1" applyAlignment="1">
      <alignment horizontal="center" vertical="center" wrapText="1"/>
    </xf>
    <xf numFmtId="164" fontId="10" fillId="6" borderId="43" xfId="0" applyNumberFormat="1" applyFont="1" applyFill="1" applyBorder="1" applyAlignment="1">
      <alignment horizontal="center" vertical="center" wrapText="1"/>
    </xf>
    <xf numFmtId="164" fontId="10" fillId="6" borderId="19" xfId="0" applyNumberFormat="1" applyFont="1" applyFill="1" applyBorder="1" applyAlignment="1">
      <alignment horizontal="center" vertical="center" wrapText="1"/>
    </xf>
    <xf numFmtId="4" fontId="19" fillId="11" borderId="28" xfId="0" applyNumberFormat="1" applyFont="1" applyFill="1" applyBorder="1" applyAlignment="1" applyProtection="1">
      <alignment horizontal="center" vertical="center" wrapText="1"/>
      <protection locked="0"/>
    </xf>
    <xf numFmtId="4" fontId="5" fillId="11" borderId="28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Protection="1">
      <protection locked="0"/>
    </xf>
    <xf numFmtId="0" fontId="28" fillId="9" borderId="19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 wrapText="1"/>
    </xf>
    <xf numFmtId="3" fontId="6" fillId="9" borderId="19" xfId="0" applyNumberFormat="1" applyFont="1" applyFill="1" applyBorder="1" applyAlignment="1">
      <alignment horizontal="center" vertical="center"/>
    </xf>
    <xf numFmtId="0" fontId="42" fillId="0" borderId="50" xfId="0" applyFont="1" applyBorder="1" applyAlignment="1">
      <alignment horizontal="left"/>
    </xf>
    <xf numFmtId="0" fontId="6" fillId="9" borderId="19" xfId="0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6" fillId="9" borderId="19" xfId="0" applyFont="1" applyFill="1" applyBorder="1" applyAlignment="1">
      <alignment horizontal="center" vertical="center" wrapText="1"/>
    </xf>
    <xf numFmtId="0" fontId="11" fillId="3" borderId="0" xfId="0" applyFont="1" applyFill="1" applyAlignment="1" applyProtection="1">
      <alignment horizontal="right" vertical="center"/>
      <protection locked="0"/>
    </xf>
    <xf numFmtId="0" fontId="24" fillId="9" borderId="19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15" fillId="5" borderId="1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right" vertical="center" wrapText="1"/>
      <protection locked="0"/>
    </xf>
    <xf numFmtId="0" fontId="15" fillId="10" borderId="16" xfId="0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26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top" wrapText="1"/>
      <protection locked="0"/>
    </xf>
    <xf numFmtId="0" fontId="20" fillId="0" borderId="15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15" fillId="5" borderId="10" xfId="0" applyFont="1" applyFill="1" applyBorder="1" applyAlignment="1" applyProtection="1">
      <alignment horizontal="center" vertical="center" wrapText="1"/>
      <protection locked="0"/>
    </xf>
    <xf numFmtId="0" fontId="15" fillId="5" borderId="25" xfId="0" applyFont="1" applyFill="1" applyBorder="1" applyAlignment="1" applyProtection="1">
      <alignment horizontal="center" vertical="center" wrapText="1"/>
      <protection locked="0"/>
    </xf>
    <xf numFmtId="0" fontId="15" fillId="7" borderId="10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15" fillId="7" borderId="16" xfId="0" applyFont="1" applyFill="1" applyBorder="1" applyAlignment="1" applyProtection="1">
      <alignment horizontal="center" vertical="center" wrapText="1"/>
      <protection locked="0"/>
    </xf>
    <xf numFmtId="0" fontId="15" fillId="7" borderId="22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7" fillId="6" borderId="10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2" fillId="6" borderId="25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Border="1" applyAlignment="1" applyProtection="1">
      <alignment horizontal="center" vertical="top" wrapText="1"/>
      <protection locked="0"/>
    </xf>
    <xf numFmtId="0" fontId="20" fillId="0" borderId="23" xfId="0" applyFont="1" applyBorder="1" applyAlignment="1" applyProtection="1">
      <alignment horizontal="center" vertical="top" wrapText="1"/>
      <protection locked="0"/>
    </xf>
    <xf numFmtId="0" fontId="20" fillId="0" borderId="24" xfId="0" applyFont="1" applyBorder="1" applyAlignment="1" applyProtection="1">
      <alignment horizontal="center" vertical="top" wrapText="1"/>
      <protection locked="0"/>
    </xf>
    <xf numFmtId="0" fontId="20" fillId="0" borderId="16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 applyProtection="1">
      <alignment horizontal="left" vertical="center" wrapText="1"/>
      <protection locked="0"/>
    </xf>
    <xf numFmtId="0" fontId="7" fillId="6" borderId="22" xfId="0" applyFont="1" applyFill="1" applyBorder="1" applyAlignment="1" applyProtection="1">
      <alignment horizontal="left" vertical="center" wrapText="1"/>
      <protection locked="0"/>
    </xf>
    <xf numFmtId="0" fontId="15" fillId="4" borderId="25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15" fillId="7" borderId="17" xfId="0" applyFont="1" applyFill="1" applyBorder="1" applyAlignment="1" applyProtection="1">
      <alignment horizontal="center" vertical="center" wrapText="1"/>
      <protection locked="0"/>
    </xf>
    <xf numFmtId="0" fontId="15" fillId="7" borderId="25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1" fillId="0" borderId="20" xfId="0" applyFont="1" applyBorder="1" applyAlignment="1" applyProtection="1">
      <alignment horizontal="left" vertical="center" wrapText="1"/>
      <protection locked="0"/>
    </xf>
    <xf numFmtId="0" fontId="5" fillId="11" borderId="32" xfId="0" applyFont="1" applyFill="1" applyBorder="1" applyAlignment="1" applyProtection="1">
      <alignment horizontal="right" vertical="center" wrapText="1"/>
      <protection locked="0"/>
    </xf>
    <xf numFmtId="0" fontId="5" fillId="11" borderId="13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164" fontId="10" fillId="11" borderId="13" xfId="0" applyNumberFormat="1" applyFont="1" applyFill="1" applyBorder="1" applyAlignment="1">
      <alignment horizontal="center" vertical="center" wrapText="1"/>
    </xf>
    <xf numFmtId="164" fontId="10" fillId="11" borderId="14" xfId="0" applyNumberFormat="1" applyFont="1" applyFill="1" applyBorder="1" applyAlignment="1">
      <alignment horizontal="center" vertical="center" wrapText="1"/>
    </xf>
    <xf numFmtId="0" fontId="15" fillId="11" borderId="32" xfId="0" applyFont="1" applyFill="1" applyBorder="1" applyAlignment="1" applyProtection="1">
      <alignment horizontal="center" vertical="center" wrapText="1"/>
      <protection locked="0"/>
    </xf>
    <xf numFmtId="0" fontId="15" fillId="11" borderId="13" xfId="0" applyFont="1" applyFill="1" applyBorder="1" applyAlignment="1" applyProtection="1">
      <alignment horizontal="center" vertical="center" wrapText="1"/>
      <protection locked="0"/>
    </xf>
    <xf numFmtId="0" fontId="15" fillId="11" borderId="14" xfId="0" applyFont="1" applyFill="1" applyBorder="1" applyAlignment="1" applyProtection="1">
      <alignment horizontal="center" vertical="center" wrapText="1"/>
      <protection locked="0"/>
    </xf>
    <xf numFmtId="4" fontId="10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5" xfId="0" applyFont="1" applyFill="1" applyBorder="1" applyAlignment="1" applyProtection="1">
      <alignment horizontal="center" vertical="center" wrapText="1"/>
      <protection locked="0"/>
    </xf>
    <xf numFmtId="0" fontId="5" fillId="11" borderId="18" xfId="0" applyFont="1" applyFill="1" applyBorder="1" applyAlignment="1" applyProtection="1">
      <alignment horizontal="center" vertical="center" wrapText="1"/>
      <protection locked="0"/>
    </xf>
    <xf numFmtId="0" fontId="5" fillId="11" borderId="28" xfId="0" applyFont="1" applyFill="1" applyBorder="1" applyAlignment="1" applyProtection="1">
      <alignment horizontal="center" vertical="center" wrapText="1"/>
      <protection locked="0"/>
    </xf>
    <xf numFmtId="0" fontId="5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5" fillId="6" borderId="36" xfId="0" applyFont="1" applyFill="1" applyBorder="1" applyAlignment="1" applyProtection="1">
      <alignment horizontal="center" vertical="center" wrapText="1"/>
      <protection locked="0"/>
    </xf>
    <xf numFmtId="0" fontId="5" fillId="6" borderId="31" xfId="0" applyFont="1" applyFill="1" applyBorder="1" applyAlignment="1" applyProtection="1">
      <alignment horizontal="center" vertical="center" wrapText="1"/>
      <protection locked="0"/>
    </xf>
    <xf numFmtId="0" fontId="5" fillId="6" borderId="35" xfId="0" applyFont="1" applyFill="1" applyBorder="1" applyAlignment="1" applyProtection="1">
      <alignment horizontal="center" vertical="center" wrapText="1"/>
      <protection locked="0"/>
    </xf>
    <xf numFmtId="0" fontId="5" fillId="11" borderId="44" xfId="0" applyFont="1" applyFill="1" applyBorder="1" applyAlignment="1" applyProtection="1">
      <alignment horizontal="center" vertical="center" wrapText="1"/>
      <protection locked="0"/>
    </xf>
    <xf numFmtId="0" fontId="5" fillId="11" borderId="30" xfId="0" applyFont="1" applyFill="1" applyBorder="1" applyAlignment="1" applyProtection="1">
      <alignment horizontal="center" vertical="center" wrapText="1"/>
      <protection locked="0"/>
    </xf>
    <xf numFmtId="0" fontId="5" fillId="11" borderId="10" xfId="0" applyFont="1" applyFill="1" applyBorder="1" applyAlignment="1" applyProtection="1">
      <alignment horizontal="left" vertical="center" wrapText="1"/>
      <protection locked="0"/>
    </xf>
    <xf numFmtId="0" fontId="5" fillId="11" borderId="11" xfId="0" applyFont="1" applyFill="1" applyBorder="1" applyAlignment="1" applyProtection="1">
      <alignment horizontal="left" vertical="center" wrapText="1"/>
      <protection locked="0"/>
    </xf>
    <xf numFmtId="0" fontId="5" fillId="11" borderId="2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40" fillId="11" borderId="6" xfId="0" applyFont="1" applyFill="1" applyBorder="1" applyAlignment="1" applyProtection="1">
      <alignment horizontal="center" vertical="center" wrapText="1"/>
      <protection locked="0"/>
    </xf>
    <xf numFmtId="0" fontId="40" fillId="11" borderId="4" xfId="0" applyFont="1" applyFill="1" applyBorder="1" applyAlignment="1" applyProtection="1">
      <alignment horizontal="center" vertical="center" wrapText="1"/>
      <protection locked="0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F5E4E3"/>
      <color rgb="FFF2DCDB"/>
      <color rgb="FFF1D8D7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173</xdr:row>
      <xdr:rowOff>0</xdr:rowOff>
    </xdr:from>
    <xdr:to>
      <xdr:col>2</xdr:col>
      <xdr:colOff>304800</xdr:colOff>
      <xdr:row>174</xdr:row>
      <xdr:rowOff>15975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4BE335DE-F2EF-4B41-92FE-C889E49BA755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304800</xdr:colOff>
      <xdr:row>174</xdr:row>
      <xdr:rowOff>15975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18749C38-3ABE-BE44-ADAA-093B361F79D3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304800</xdr:colOff>
      <xdr:row>174</xdr:row>
      <xdr:rowOff>15975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01F847DD-F612-B44A-AAB8-85FD6634805A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304800</xdr:colOff>
      <xdr:row>174</xdr:row>
      <xdr:rowOff>15975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9279DF26-1DD9-E148-BCEE-39414B1C3BAE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304800</xdr:colOff>
      <xdr:row>174</xdr:row>
      <xdr:rowOff>15975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F6271171-38A0-7646-87D8-D0504106C179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304800</xdr:colOff>
      <xdr:row>174</xdr:row>
      <xdr:rowOff>15975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2E41F88F-064E-5442-BB01-D6B0606E8F43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304800</xdr:colOff>
      <xdr:row>174</xdr:row>
      <xdr:rowOff>15975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8F718E0B-4FF1-994F-B77D-D3CC7626A5A4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304800</xdr:colOff>
      <xdr:row>174</xdr:row>
      <xdr:rowOff>15975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E0E639A8-F1FF-584B-96EE-AF2B4697AE2B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2103483</xdr:colOff>
      <xdr:row>149</xdr:row>
      <xdr:rowOff>153126</xdr:rowOff>
    </xdr:from>
    <xdr:to>
      <xdr:col>1</xdr:col>
      <xdr:colOff>4365806</xdr:colOff>
      <xdr:row>153</xdr:row>
      <xdr:rowOff>210276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CE0672C-E9F3-B341-981E-037FB560E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92" t="11409" r="12012" b="45480"/>
        <a:stretch>
          <a:fillRect/>
        </a:stretch>
      </xdr:blipFill>
      <xdr:spPr bwMode="auto">
        <a:xfrm>
          <a:off x="2362019" y="74189590"/>
          <a:ext cx="2281373" cy="15906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1682025</xdr:colOff>
      <xdr:row>157</xdr:row>
      <xdr:rowOff>181700</xdr:rowOff>
    </xdr:from>
    <xdr:to>
      <xdr:col>1</xdr:col>
      <xdr:colOff>5543822</xdr:colOff>
      <xdr:row>166</xdr:row>
      <xdr:rowOff>781985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9C5398E-1D7C-5D48-A6CE-2646A8480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561" y="77619950"/>
          <a:ext cx="3856082" cy="3325796"/>
        </a:xfrm>
        <a:prstGeom prst="rect">
          <a:avLst/>
        </a:prstGeom>
      </xdr:spPr>
    </xdr:pic>
    <xdr:clientData/>
  </xdr:twoCellAnchor>
  <xdr:twoCellAnchor editAs="oneCell">
    <xdr:from>
      <xdr:col>1</xdr:col>
      <xdr:colOff>2035084</xdr:colOff>
      <xdr:row>167</xdr:row>
      <xdr:rowOff>412024</xdr:rowOff>
    </xdr:from>
    <xdr:to>
      <xdr:col>1</xdr:col>
      <xdr:colOff>5089466</xdr:colOff>
      <xdr:row>172</xdr:row>
      <xdr:rowOff>1430927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5285109-43C7-6709-3CC9-9016A5CB8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3620" y="82245381"/>
          <a:ext cx="3065812" cy="3139440"/>
        </a:xfrm>
        <a:prstGeom prst="rect">
          <a:avLst/>
        </a:prstGeom>
      </xdr:spPr>
    </xdr:pic>
    <xdr:clientData/>
  </xdr:twoCellAnchor>
  <xdr:twoCellAnchor editAs="oneCell">
    <xdr:from>
      <xdr:col>1</xdr:col>
      <xdr:colOff>196487</xdr:colOff>
      <xdr:row>14</xdr:row>
      <xdr:rowOff>187777</xdr:rowOff>
    </xdr:from>
    <xdr:to>
      <xdr:col>1</xdr:col>
      <xdr:colOff>7349611</xdr:colOff>
      <xdr:row>34</xdr:row>
      <xdr:rowOff>246290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84065968-B14D-4837-8F54-90EE608C0CAB}"/>
            </a:ext>
            <a:ext uri="{147F2762-F138-4A5C-976F-8EAC2B608ADB}">
              <a16:predDERef xmlns:a16="http://schemas.microsoft.com/office/drawing/2014/main" pred="{BC5EA00D-4C87-B00A-D0C3-97D7E1D7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187" y="8988877"/>
          <a:ext cx="7153124" cy="828811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76200</xdr:colOff>
      <xdr:row>82</xdr:row>
      <xdr:rowOff>323850</xdr:rowOff>
    </xdr:from>
    <xdr:to>
      <xdr:col>1</xdr:col>
      <xdr:colOff>7260864</xdr:colOff>
      <xdr:row>103</xdr:row>
      <xdr:rowOff>91440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B950BF9-A02A-4855-9044-51A214927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2976800"/>
          <a:ext cx="7184664" cy="77495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20</xdr:row>
      <xdr:rowOff>0</xdr:rowOff>
    </xdr:from>
    <xdr:ext cx="304800" cy="324404"/>
    <xdr:sp macro="" textlink="">
      <xdr:nvSpPr>
        <xdr:cNvPr id="20" name="AutoShape 59" descr="gallery-image">
          <a:extLst>
            <a:ext uri="{FF2B5EF4-FFF2-40B4-BE49-F238E27FC236}">
              <a16:creationId xmlns:a16="http://schemas.microsoft.com/office/drawing/2014/main" id="{C3C9CEC2-6E20-824F-90E6-EF3EA4549E56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24404"/>
    <xdr:sp macro="" textlink="">
      <xdr:nvSpPr>
        <xdr:cNvPr id="19" name="AutoShape 60" descr="gallery-image">
          <a:extLst>
            <a:ext uri="{FF2B5EF4-FFF2-40B4-BE49-F238E27FC236}">
              <a16:creationId xmlns:a16="http://schemas.microsoft.com/office/drawing/2014/main" id="{940F1687-74F6-FD45-94F3-5206A561E354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24404"/>
    <xdr:sp macro="" textlink="">
      <xdr:nvSpPr>
        <xdr:cNvPr id="18" name="AutoShape 61" descr="gallery-image">
          <a:extLst>
            <a:ext uri="{FF2B5EF4-FFF2-40B4-BE49-F238E27FC236}">
              <a16:creationId xmlns:a16="http://schemas.microsoft.com/office/drawing/2014/main" id="{83F5BF71-F423-BB4D-9C67-DE4BFE1A00AC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24404"/>
    <xdr:sp macro="" textlink="">
      <xdr:nvSpPr>
        <xdr:cNvPr id="17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413544A-67C4-8744-A4BC-7DBC7F423467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24404"/>
    <xdr:sp macro="" textlink="">
      <xdr:nvSpPr>
        <xdr:cNvPr id="1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9C62D3F7-5572-2B47-9453-857717525F1F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24404"/>
    <xdr:sp macro="" textlink="">
      <xdr:nvSpPr>
        <xdr:cNvPr id="15" name="AutoShape 59" descr="gallery-image">
          <a:extLst>
            <a:ext uri="{FF2B5EF4-FFF2-40B4-BE49-F238E27FC236}">
              <a16:creationId xmlns:a16="http://schemas.microsoft.com/office/drawing/2014/main" id="{95855B48-6C12-BB46-9362-05883F4320CD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24404"/>
    <xdr:sp macro="" textlink="">
      <xdr:nvSpPr>
        <xdr:cNvPr id="14" name="AutoShape 60" descr="gallery-image">
          <a:extLst>
            <a:ext uri="{FF2B5EF4-FFF2-40B4-BE49-F238E27FC236}">
              <a16:creationId xmlns:a16="http://schemas.microsoft.com/office/drawing/2014/main" id="{38CDC8DB-1C44-7A49-83C7-E52E09FD496C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24404"/>
    <xdr:sp macro="" textlink="">
      <xdr:nvSpPr>
        <xdr:cNvPr id="13" name="AutoShape 61" descr="gallery-image">
          <a:extLst>
            <a:ext uri="{FF2B5EF4-FFF2-40B4-BE49-F238E27FC236}">
              <a16:creationId xmlns:a16="http://schemas.microsoft.com/office/drawing/2014/main" id="{4C402461-B54C-C14E-8191-D4090362AD5B}"/>
            </a:ext>
          </a:extLst>
        </xdr:cNvPr>
        <xdr:cNvSpPr>
          <a:spLocks noChangeAspect="1" noChangeArrowheads="1"/>
        </xdr:cNvSpPr>
      </xdr:nvSpPr>
      <xdr:spPr bwMode="auto">
        <a:xfrm>
          <a:off x="3606800" y="871982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9BD47-C79C-C04E-833A-D0FF426E1180}">
  <sheetPr>
    <pageSetUpPr fitToPage="1"/>
  </sheetPr>
  <dimension ref="A1:IN183"/>
  <sheetViews>
    <sheetView showGridLines="0" tabSelected="1" view="pageBreakPreview" topLeftCell="A166" zoomScale="50" zoomScaleNormal="40" zoomScaleSheetLayoutView="50" workbookViewId="0">
      <selection activeCell="H170" sqref="H170"/>
    </sheetView>
  </sheetViews>
  <sheetFormatPr defaultColWidth="9.109375" defaultRowHeight="21" x14ac:dyDescent="0.4"/>
  <cols>
    <col min="1" max="1" width="3.77734375" style="2" customWidth="1"/>
    <col min="2" max="2" width="108.77734375" style="1" customWidth="1"/>
    <col min="3" max="3" width="47.33203125" style="5" customWidth="1"/>
    <col min="4" max="4" width="89.109375" style="1" customWidth="1"/>
    <col min="5" max="5" width="98.33203125" style="1" customWidth="1"/>
    <col min="6" max="16384" width="9.109375" style="1"/>
  </cols>
  <sheetData>
    <row r="1" spans="1:5" ht="42" customHeight="1" x14ac:dyDescent="0.4">
      <c r="A1" s="115" t="s">
        <v>29</v>
      </c>
      <c r="B1" s="115"/>
      <c r="C1" s="115"/>
      <c r="D1" s="115"/>
      <c r="E1" s="115"/>
    </row>
    <row r="2" spans="1:5" ht="31.8" x14ac:dyDescent="0.5">
      <c r="A2" s="116" t="s">
        <v>237</v>
      </c>
      <c r="B2" s="116"/>
      <c r="C2" s="116"/>
      <c r="D2" s="116"/>
      <c r="E2" s="116"/>
    </row>
    <row r="3" spans="1:5" ht="25.95" customHeight="1" x14ac:dyDescent="0.4">
      <c r="A3" s="9"/>
      <c r="B3" s="10"/>
      <c r="C3" s="11"/>
      <c r="D3" s="10"/>
      <c r="E3" s="10"/>
    </row>
    <row r="4" spans="1:5" ht="48" customHeight="1" thickBot="1" x14ac:dyDescent="0.45">
      <c r="A4" s="117" t="s">
        <v>229</v>
      </c>
      <c r="B4" s="117"/>
      <c r="C4" s="117"/>
      <c r="D4" s="117"/>
      <c r="E4" s="117"/>
    </row>
    <row r="5" spans="1:5" ht="31.8" customHeight="1" x14ac:dyDescent="0.4">
      <c r="A5" s="145" t="s">
        <v>1</v>
      </c>
      <c r="B5" s="146"/>
      <c r="C5" s="147"/>
      <c r="D5" s="154" t="s">
        <v>2</v>
      </c>
      <c r="E5" s="155"/>
    </row>
    <row r="6" spans="1:5" ht="31.8" customHeight="1" x14ac:dyDescent="0.4">
      <c r="A6" s="148"/>
      <c r="B6" s="149"/>
      <c r="C6" s="150"/>
      <c r="D6" s="156" t="s">
        <v>3</v>
      </c>
      <c r="E6" s="157"/>
    </row>
    <row r="7" spans="1:5" ht="48" customHeight="1" thickBot="1" x14ac:dyDescent="0.45">
      <c r="A7" s="151"/>
      <c r="B7" s="152"/>
      <c r="C7" s="153"/>
      <c r="D7" s="158" t="s">
        <v>4</v>
      </c>
      <c r="E7" s="159"/>
    </row>
    <row r="8" spans="1:5" ht="57" customHeight="1" thickBot="1" x14ac:dyDescent="0.45">
      <c r="A8" s="160" t="s">
        <v>5</v>
      </c>
      <c r="B8" s="161"/>
      <c r="C8" s="162"/>
      <c r="D8" s="163" t="s">
        <v>6</v>
      </c>
      <c r="E8" s="164"/>
    </row>
    <row r="9" spans="1:5" ht="63.6" customHeight="1" thickBot="1" x14ac:dyDescent="0.45">
      <c r="A9" s="111" t="s">
        <v>174</v>
      </c>
      <c r="B9" s="111"/>
      <c r="C9" s="111"/>
      <c r="D9" s="111"/>
      <c r="E9" s="111"/>
    </row>
    <row r="10" spans="1:5" ht="64.2" customHeight="1" thickBot="1" x14ac:dyDescent="0.45">
      <c r="A10" s="112" t="s">
        <v>7</v>
      </c>
      <c r="B10" s="112" t="s">
        <v>12</v>
      </c>
      <c r="C10" s="114" t="s">
        <v>238</v>
      </c>
      <c r="D10" s="171"/>
      <c r="E10" s="172"/>
    </row>
    <row r="11" spans="1:5" ht="76.95" customHeight="1" thickBot="1" x14ac:dyDescent="0.45">
      <c r="A11" s="113"/>
      <c r="B11" s="113"/>
      <c r="C11" s="114" t="s">
        <v>9</v>
      </c>
      <c r="D11" s="114"/>
      <c r="E11" s="78" t="s">
        <v>232</v>
      </c>
    </row>
    <row r="12" spans="1:5" ht="54" customHeight="1" thickBot="1" x14ac:dyDescent="0.45">
      <c r="A12" s="121" t="s">
        <v>33</v>
      </c>
      <c r="B12" s="122"/>
      <c r="C12" s="122"/>
      <c r="D12" s="122"/>
      <c r="E12" s="123"/>
    </row>
    <row r="13" spans="1:5" s="3" customFormat="1" ht="39" customHeight="1" thickBot="1" x14ac:dyDescent="0.45">
      <c r="A13" s="124">
        <v>1</v>
      </c>
      <c r="B13" s="125" t="s">
        <v>267</v>
      </c>
      <c r="C13" s="20" t="s">
        <v>59</v>
      </c>
      <c r="D13" s="127" t="s">
        <v>60</v>
      </c>
      <c r="E13" s="127"/>
    </row>
    <row r="14" spans="1:5" s="3" customFormat="1" ht="78.599999999999994" customHeight="1" thickBot="1" x14ac:dyDescent="0.45">
      <c r="A14" s="124"/>
      <c r="B14" s="125"/>
      <c r="C14" s="20" t="s">
        <v>75</v>
      </c>
      <c r="D14" s="21" t="s">
        <v>76</v>
      </c>
      <c r="E14" s="82" t="s">
        <v>28</v>
      </c>
    </row>
    <row r="15" spans="1:5" s="3" customFormat="1" ht="76.8" customHeight="1" thickBot="1" x14ac:dyDescent="0.45">
      <c r="A15" s="124"/>
      <c r="B15" s="125"/>
      <c r="C15" s="33" t="s">
        <v>77</v>
      </c>
      <c r="D15" s="21" t="s">
        <v>78</v>
      </c>
      <c r="E15" s="82" t="s">
        <v>239</v>
      </c>
    </row>
    <row r="16" spans="1:5" s="3" customFormat="1" ht="26.4" customHeight="1" thickBot="1" x14ac:dyDescent="0.45">
      <c r="A16" s="124"/>
      <c r="B16" s="125"/>
      <c r="C16" s="118" t="s">
        <v>61</v>
      </c>
      <c r="D16" s="118"/>
      <c r="E16" s="118"/>
    </row>
    <row r="17" spans="1:5" s="3" customFormat="1" ht="21.6" thickBot="1" x14ac:dyDescent="0.45">
      <c r="A17" s="124"/>
      <c r="B17" s="125"/>
      <c r="C17" s="32" t="s">
        <v>79</v>
      </c>
      <c r="D17" s="34" t="s">
        <v>80</v>
      </c>
      <c r="E17" s="82" t="s">
        <v>247</v>
      </c>
    </row>
    <row r="18" spans="1:5" s="3" customFormat="1" ht="26.4" customHeight="1" thickBot="1" x14ac:dyDescent="0.45">
      <c r="A18" s="124"/>
      <c r="B18" s="125"/>
      <c r="C18" s="20" t="s">
        <v>81</v>
      </c>
      <c r="D18" s="21" t="s">
        <v>83</v>
      </c>
      <c r="E18" s="82" t="s">
        <v>243</v>
      </c>
    </row>
    <row r="19" spans="1:5" s="3" customFormat="1" ht="21.6" thickBot="1" x14ac:dyDescent="0.45">
      <c r="A19" s="124"/>
      <c r="B19" s="125"/>
      <c r="C19" s="32" t="s">
        <v>82</v>
      </c>
      <c r="D19" s="42" t="s">
        <v>84</v>
      </c>
      <c r="E19" s="82" t="s">
        <v>243</v>
      </c>
    </row>
    <row r="20" spans="1:5" s="3" customFormat="1" ht="21.6" thickBot="1" x14ac:dyDescent="0.45">
      <c r="A20" s="124"/>
      <c r="B20" s="125"/>
      <c r="C20" s="119" t="s">
        <v>89</v>
      </c>
      <c r="D20" s="22" t="s">
        <v>85</v>
      </c>
      <c r="E20" s="83" t="s">
        <v>230</v>
      </c>
    </row>
    <row r="21" spans="1:5" s="3" customFormat="1" ht="35.4" customHeight="1" thickBot="1" x14ac:dyDescent="0.45">
      <c r="A21" s="124"/>
      <c r="B21" s="125"/>
      <c r="C21" s="119"/>
      <c r="D21" s="23" t="s">
        <v>62</v>
      </c>
      <c r="E21" s="84" t="s">
        <v>28</v>
      </c>
    </row>
    <row r="22" spans="1:5" s="3" customFormat="1" ht="26.4" customHeight="1" thickBot="1" x14ac:dyDescent="0.45">
      <c r="A22" s="124"/>
      <c r="B22" s="125"/>
      <c r="C22" s="119"/>
      <c r="D22" s="35" t="s">
        <v>65</v>
      </c>
      <c r="E22" s="84" t="s">
        <v>28</v>
      </c>
    </row>
    <row r="23" spans="1:5" s="3" customFormat="1" ht="26.4" customHeight="1" thickBot="1" x14ac:dyDescent="0.45">
      <c r="A23" s="124"/>
      <c r="B23" s="125"/>
      <c r="C23" s="119"/>
      <c r="D23" s="24" t="s">
        <v>66</v>
      </c>
      <c r="E23" s="85" t="s">
        <v>252</v>
      </c>
    </row>
    <row r="24" spans="1:5" s="3" customFormat="1" ht="26.4" customHeight="1" thickBot="1" x14ac:dyDescent="0.45">
      <c r="A24" s="124"/>
      <c r="B24" s="125"/>
      <c r="C24" s="119" t="s">
        <v>90</v>
      </c>
      <c r="D24" s="22" t="s">
        <v>63</v>
      </c>
      <c r="E24" s="83" t="s">
        <v>28</v>
      </c>
    </row>
    <row r="25" spans="1:5" s="3" customFormat="1" ht="26.4" customHeight="1" thickBot="1" x14ac:dyDescent="0.45">
      <c r="A25" s="124"/>
      <c r="B25" s="125"/>
      <c r="C25" s="119"/>
      <c r="D25" s="23" t="s">
        <v>64</v>
      </c>
      <c r="E25" s="84" t="s">
        <v>253</v>
      </c>
    </row>
    <row r="26" spans="1:5" s="3" customFormat="1" ht="26.4" customHeight="1" thickBot="1" x14ac:dyDescent="0.45">
      <c r="A26" s="124"/>
      <c r="B26" s="125"/>
      <c r="C26" s="119"/>
      <c r="D26" s="23" t="s">
        <v>65</v>
      </c>
      <c r="E26" s="84" t="s">
        <v>28</v>
      </c>
    </row>
    <row r="27" spans="1:5" s="3" customFormat="1" ht="26.4" customHeight="1" thickBot="1" x14ac:dyDescent="0.45">
      <c r="A27" s="124"/>
      <c r="B27" s="125"/>
      <c r="C27" s="119"/>
      <c r="D27" s="24" t="s">
        <v>66</v>
      </c>
      <c r="E27" s="85" t="s">
        <v>252</v>
      </c>
    </row>
    <row r="28" spans="1:5" s="3" customFormat="1" ht="26.4" customHeight="1" thickBot="1" x14ac:dyDescent="0.45">
      <c r="A28" s="124"/>
      <c r="B28" s="125"/>
      <c r="C28" s="120" t="s">
        <v>67</v>
      </c>
      <c r="D28" s="120"/>
      <c r="E28" s="120"/>
    </row>
    <row r="29" spans="1:5" s="3" customFormat="1" ht="48" customHeight="1" thickBot="1" x14ac:dyDescent="0.45">
      <c r="A29" s="124"/>
      <c r="B29" s="125"/>
      <c r="C29" s="37" t="s">
        <v>68</v>
      </c>
      <c r="D29" s="28" t="s">
        <v>173</v>
      </c>
      <c r="E29" s="86" t="s">
        <v>254</v>
      </c>
    </row>
    <row r="30" spans="1:5" s="3" customFormat="1" ht="26.4" customHeight="1" thickBot="1" x14ac:dyDescent="0.45">
      <c r="A30" s="124"/>
      <c r="B30" s="125"/>
      <c r="C30" s="29" t="s">
        <v>91</v>
      </c>
      <c r="D30" s="26" t="s">
        <v>70</v>
      </c>
      <c r="E30" s="87" t="s">
        <v>255</v>
      </c>
    </row>
    <row r="31" spans="1:5" s="3" customFormat="1" ht="26.4" customHeight="1" thickBot="1" x14ac:dyDescent="0.45">
      <c r="A31" s="124"/>
      <c r="B31" s="125"/>
      <c r="C31" s="29" t="s">
        <v>71</v>
      </c>
      <c r="D31" s="26" t="s">
        <v>86</v>
      </c>
      <c r="E31" s="82" t="s">
        <v>239</v>
      </c>
    </row>
    <row r="32" spans="1:5" s="3" customFormat="1" ht="69" customHeight="1" thickBot="1" x14ac:dyDescent="0.45">
      <c r="A32" s="124"/>
      <c r="B32" s="125"/>
      <c r="C32" s="29" t="s">
        <v>74</v>
      </c>
      <c r="D32" s="26" t="s">
        <v>92</v>
      </c>
      <c r="E32" s="87" t="s">
        <v>240</v>
      </c>
    </row>
    <row r="33" spans="1:5" s="3" customFormat="1" ht="26.4" customHeight="1" thickBot="1" x14ac:dyDescent="0.45">
      <c r="A33" s="124"/>
      <c r="B33" s="125"/>
      <c r="C33" s="30" t="s">
        <v>73</v>
      </c>
      <c r="D33" s="36" t="s">
        <v>72</v>
      </c>
      <c r="E33" s="88" t="s">
        <v>28</v>
      </c>
    </row>
    <row r="34" spans="1:5" s="3" customFormat="1" ht="26.4" customHeight="1" thickBot="1" x14ac:dyDescent="0.45">
      <c r="A34" s="124"/>
      <c r="B34" s="125"/>
      <c r="C34" s="120" t="s">
        <v>87</v>
      </c>
      <c r="D34" s="120"/>
      <c r="E34" s="120"/>
    </row>
    <row r="35" spans="1:5" s="3" customFormat="1" ht="26.4" customHeight="1" thickBot="1" x14ac:dyDescent="0.45">
      <c r="A35" s="124"/>
      <c r="B35" s="126"/>
      <c r="C35" s="37" t="s">
        <v>93</v>
      </c>
      <c r="D35" s="38" t="s">
        <v>94</v>
      </c>
      <c r="E35" s="86" t="s">
        <v>28</v>
      </c>
    </row>
    <row r="36" spans="1:5" s="3" customFormat="1" ht="26.4" customHeight="1" thickBot="1" x14ac:dyDescent="0.45">
      <c r="A36" s="124"/>
      <c r="B36" s="126"/>
      <c r="C36" s="29" t="s">
        <v>95</v>
      </c>
      <c r="D36" s="26" t="s">
        <v>96</v>
      </c>
      <c r="E36" s="87" t="s">
        <v>28</v>
      </c>
    </row>
    <row r="37" spans="1:5" s="3" customFormat="1" ht="26.4" customHeight="1" thickBot="1" x14ac:dyDescent="0.45">
      <c r="A37" s="124"/>
      <c r="B37" s="126"/>
      <c r="C37" s="128" t="s">
        <v>97</v>
      </c>
      <c r="D37" s="26" t="s">
        <v>98</v>
      </c>
      <c r="E37" s="87" t="s">
        <v>239</v>
      </c>
    </row>
    <row r="38" spans="1:5" s="3" customFormat="1" ht="38.4" customHeight="1" thickBot="1" x14ac:dyDescent="0.45">
      <c r="A38" s="124"/>
      <c r="B38" s="126"/>
      <c r="C38" s="128"/>
      <c r="D38" s="132" t="s">
        <v>103</v>
      </c>
      <c r="E38" s="133"/>
    </row>
    <row r="39" spans="1:5" s="3" customFormat="1" ht="93" customHeight="1" thickBot="1" x14ac:dyDescent="0.45">
      <c r="A39" s="124"/>
      <c r="B39" s="126"/>
      <c r="C39" s="29" t="s">
        <v>99</v>
      </c>
      <c r="D39" s="26" t="s">
        <v>266</v>
      </c>
      <c r="E39" s="87" t="s">
        <v>241</v>
      </c>
    </row>
    <row r="40" spans="1:5" s="3" customFormat="1" ht="26.4" customHeight="1" thickBot="1" x14ac:dyDescent="0.45">
      <c r="A40" s="124"/>
      <c r="B40" s="126"/>
      <c r="C40" s="29" t="s">
        <v>101</v>
      </c>
      <c r="D40" s="26" t="s">
        <v>102</v>
      </c>
      <c r="E40" s="87" t="s">
        <v>28</v>
      </c>
    </row>
    <row r="41" spans="1:5" s="3" customFormat="1" ht="26.4" customHeight="1" thickBot="1" x14ac:dyDescent="0.45">
      <c r="A41" s="124"/>
      <c r="B41" s="126"/>
      <c r="C41" s="29" t="s">
        <v>104</v>
      </c>
      <c r="D41" s="132" t="s">
        <v>105</v>
      </c>
      <c r="E41" s="133"/>
    </row>
    <row r="42" spans="1:5" s="3" customFormat="1" ht="26.4" customHeight="1" thickBot="1" x14ac:dyDescent="0.45">
      <c r="A42" s="124"/>
      <c r="B42" s="126"/>
      <c r="C42" s="29" t="s">
        <v>95</v>
      </c>
      <c r="D42" s="132" t="s">
        <v>106</v>
      </c>
      <c r="E42" s="133"/>
    </row>
    <row r="43" spans="1:5" s="3" customFormat="1" ht="26.4" customHeight="1" thickBot="1" x14ac:dyDescent="0.45">
      <c r="A43" s="124"/>
      <c r="B43" s="126"/>
      <c r="C43" s="29" t="s">
        <v>107</v>
      </c>
      <c r="D43" s="26" t="s">
        <v>108</v>
      </c>
      <c r="E43" s="87" t="s">
        <v>239</v>
      </c>
    </row>
    <row r="44" spans="1:5" s="3" customFormat="1" ht="26.4" customHeight="1" thickBot="1" x14ac:dyDescent="0.45">
      <c r="A44" s="124"/>
      <c r="B44" s="126"/>
      <c r="C44" s="29" t="s">
        <v>101</v>
      </c>
      <c r="D44" s="26" t="s">
        <v>102</v>
      </c>
      <c r="E44" s="87" t="s">
        <v>28</v>
      </c>
    </row>
    <row r="45" spans="1:5" s="3" customFormat="1" ht="85.2" customHeight="1" thickBot="1" x14ac:dyDescent="0.45">
      <c r="A45" s="124"/>
      <c r="B45" s="126"/>
      <c r="C45" s="30" t="s">
        <v>109</v>
      </c>
      <c r="D45" s="36" t="s">
        <v>110</v>
      </c>
      <c r="E45" s="88" t="s">
        <v>242</v>
      </c>
    </row>
    <row r="46" spans="1:5" s="3" customFormat="1" ht="28.2" customHeight="1" thickBot="1" x14ac:dyDescent="0.45">
      <c r="A46" s="124"/>
      <c r="B46" s="125"/>
      <c r="C46" s="129" t="s">
        <v>112</v>
      </c>
      <c r="D46" s="129"/>
      <c r="E46" s="130"/>
    </row>
    <row r="47" spans="1:5" s="3" customFormat="1" ht="39" customHeight="1" thickBot="1" x14ac:dyDescent="0.45">
      <c r="A47" s="124"/>
      <c r="B47" s="125"/>
      <c r="C47" s="37" t="s">
        <v>113</v>
      </c>
      <c r="D47" s="28" t="s">
        <v>114</v>
      </c>
      <c r="E47" s="86" t="s">
        <v>230</v>
      </c>
    </row>
    <row r="48" spans="1:5" s="3" customFormat="1" ht="28.2" customHeight="1" thickBot="1" x14ac:dyDescent="0.45">
      <c r="A48" s="124"/>
      <c r="B48" s="125"/>
      <c r="C48" s="29" t="s">
        <v>115</v>
      </c>
      <c r="D48" s="26" t="s">
        <v>116</v>
      </c>
      <c r="E48" s="87" t="s">
        <v>230</v>
      </c>
    </row>
    <row r="49" spans="1:5" s="3" customFormat="1" ht="28.2" customHeight="1" thickBot="1" x14ac:dyDescent="0.45">
      <c r="A49" s="124"/>
      <c r="B49" s="125"/>
      <c r="C49" s="29" t="s">
        <v>117</v>
      </c>
      <c r="D49" s="26" t="s">
        <v>118</v>
      </c>
      <c r="E49" s="87" t="s">
        <v>243</v>
      </c>
    </row>
    <row r="50" spans="1:5" s="3" customFormat="1" ht="61.2" customHeight="1" thickBot="1" x14ac:dyDescent="0.45">
      <c r="A50" s="124"/>
      <c r="B50" s="125"/>
      <c r="C50" s="29" t="s">
        <v>119</v>
      </c>
      <c r="D50" s="26" t="s">
        <v>120</v>
      </c>
      <c r="E50" s="87" t="s">
        <v>230</v>
      </c>
    </row>
    <row r="51" spans="1:5" s="3" customFormat="1" ht="61.8" customHeight="1" thickBot="1" x14ac:dyDescent="0.45">
      <c r="A51" s="124"/>
      <c r="B51" s="125"/>
      <c r="C51" s="29" t="s">
        <v>121</v>
      </c>
      <c r="D51" s="26" t="s">
        <v>122</v>
      </c>
      <c r="E51" s="87" t="s">
        <v>28</v>
      </c>
    </row>
    <row r="52" spans="1:5" s="3" customFormat="1" ht="61.8" customHeight="1" thickBot="1" x14ac:dyDescent="0.45">
      <c r="A52" s="124"/>
      <c r="B52" s="125"/>
      <c r="C52" s="29" t="s">
        <v>123</v>
      </c>
      <c r="D52" s="26" t="s">
        <v>124</v>
      </c>
      <c r="E52" s="87" t="s">
        <v>28</v>
      </c>
    </row>
    <row r="53" spans="1:5" s="3" customFormat="1" ht="61.8" customHeight="1" thickBot="1" x14ac:dyDescent="0.45">
      <c r="A53" s="124"/>
      <c r="B53" s="125"/>
      <c r="C53" s="29" t="s">
        <v>125</v>
      </c>
      <c r="D53" s="26" t="s">
        <v>126</v>
      </c>
      <c r="E53" s="87" t="s">
        <v>28</v>
      </c>
    </row>
    <row r="54" spans="1:5" s="3" customFormat="1" ht="61.8" customHeight="1" thickBot="1" x14ac:dyDescent="0.45">
      <c r="A54" s="124"/>
      <c r="B54" s="125"/>
      <c r="C54" s="29" t="s">
        <v>128</v>
      </c>
      <c r="D54" s="26" t="s">
        <v>127</v>
      </c>
      <c r="E54" s="87" t="s">
        <v>28</v>
      </c>
    </row>
    <row r="55" spans="1:5" s="3" customFormat="1" ht="61.8" customHeight="1" thickBot="1" x14ac:dyDescent="0.45">
      <c r="A55" s="124"/>
      <c r="B55" s="125"/>
      <c r="C55" s="39" t="s">
        <v>129</v>
      </c>
      <c r="D55" s="40" t="s">
        <v>130</v>
      </c>
      <c r="E55" s="90" t="s">
        <v>244</v>
      </c>
    </row>
    <row r="56" spans="1:5" s="3" customFormat="1" ht="28.8" customHeight="1" thickBot="1" x14ac:dyDescent="0.45">
      <c r="A56" s="124"/>
      <c r="B56" s="125"/>
      <c r="C56" s="131" t="s">
        <v>132</v>
      </c>
      <c r="D56" s="131"/>
      <c r="E56" s="131"/>
    </row>
    <row r="57" spans="1:5" s="3" customFormat="1" ht="31.2" customHeight="1" thickBot="1" x14ac:dyDescent="0.45">
      <c r="A57" s="124"/>
      <c r="B57" s="125"/>
      <c r="C57" s="31" t="s">
        <v>8</v>
      </c>
      <c r="D57" s="27" t="s">
        <v>133</v>
      </c>
      <c r="E57" s="91" t="s">
        <v>28</v>
      </c>
    </row>
    <row r="58" spans="1:5" s="3" customFormat="1" ht="31.2" customHeight="1" thickBot="1" x14ac:dyDescent="0.45">
      <c r="A58" s="124"/>
      <c r="B58" s="125"/>
      <c r="C58" s="29" t="s">
        <v>134</v>
      </c>
      <c r="D58" s="26" t="s">
        <v>135</v>
      </c>
      <c r="E58" s="87" t="s">
        <v>28</v>
      </c>
    </row>
    <row r="59" spans="1:5" s="3" customFormat="1" ht="54.6" thickBot="1" x14ac:dyDescent="0.45">
      <c r="A59" s="124"/>
      <c r="B59" s="125"/>
      <c r="C59" s="29" t="s">
        <v>136</v>
      </c>
      <c r="D59" s="26" t="s">
        <v>137</v>
      </c>
      <c r="E59" s="87" t="s">
        <v>28</v>
      </c>
    </row>
    <row r="60" spans="1:5" s="3" customFormat="1" ht="31.2" customHeight="1" thickBot="1" x14ac:dyDescent="0.45">
      <c r="A60" s="124"/>
      <c r="B60" s="125"/>
      <c r="C60" s="29" t="s">
        <v>138</v>
      </c>
      <c r="D60" s="26" t="s">
        <v>139</v>
      </c>
      <c r="E60" s="87" t="s">
        <v>245</v>
      </c>
    </row>
    <row r="61" spans="1:5" s="3" customFormat="1" ht="36.6" customHeight="1" thickBot="1" x14ac:dyDescent="0.45">
      <c r="A61" s="124"/>
      <c r="B61" s="125"/>
      <c r="C61" s="29" t="s">
        <v>20</v>
      </c>
      <c r="D61" s="136" t="s">
        <v>140</v>
      </c>
      <c r="E61" s="136"/>
    </row>
    <row r="62" spans="1:5" s="3" customFormat="1" ht="31.2" customHeight="1" thickBot="1" x14ac:dyDescent="0.45">
      <c r="A62" s="124"/>
      <c r="B62" s="125"/>
      <c r="C62" s="131" t="s">
        <v>141</v>
      </c>
      <c r="D62" s="131"/>
      <c r="E62" s="131"/>
    </row>
    <row r="63" spans="1:5" s="3" customFormat="1" ht="33" customHeight="1" thickBot="1" x14ac:dyDescent="0.45">
      <c r="A63" s="124"/>
      <c r="B63" s="125"/>
      <c r="C63" s="31" t="s">
        <v>142</v>
      </c>
      <c r="D63" s="27" t="s">
        <v>171</v>
      </c>
      <c r="E63" s="91" t="s">
        <v>247</v>
      </c>
    </row>
    <row r="64" spans="1:5" s="3" customFormat="1" ht="31.2" customHeight="1" thickBot="1" x14ac:dyDescent="0.45">
      <c r="A64" s="124"/>
      <c r="B64" s="125"/>
      <c r="C64" s="29" t="s">
        <v>143</v>
      </c>
      <c r="D64" s="26" t="s">
        <v>144</v>
      </c>
      <c r="E64" s="87" t="s">
        <v>246</v>
      </c>
    </row>
    <row r="65" spans="1:5" s="3" customFormat="1" ht="31.2" customHeight="1" thickBot="1" x14ac:dyDescent="0.45">
      <c r="A65" s="124"/>
      <c r="B65" s="125"/>
      <c r="C65" s="29" t="s">
        <v>145</v>
      </c>
      <c r="D65" s="26" t="s">
        <v>146</v>
      </c>
      <c r="E65" s="87" t="s">
        <v>246</v>
      </c>
    </row>
    <row r="66" spans="1:5" s="3" customFormat="1" ht="54.6" thickBot="1" x14ac:dyDescent="0.45">
      <c r="A66" s="124"/>
      <c r="B66" s="125"/>
      <c r="C66" s="29" t="s">
        <v>147</v>
      </c>
      <c r="D66" s="26" t="s">
        <v>148</v>
      </c>
      <c r="E66" s="87" t="s">
        <v>28</v>
      </c>
    </row>
    <row r="67" spans="1:5" s="3" customFormat="1" ht="31.2" customHeight="1" thickBot="1" x14ac:dyDescent="0.45">
      <c r="A67" s="124"/>
      <c r="B67" s="125"/>
      <c r="C67" s="29" t="s">
        <v>149</v>
      </c>
      <c r="D67" s="26" t="s">
        <v>150</v>
      </c>
      <c r="E67" s="87" t="s">
        <v>28</v>
      </c>
    </row>
    <row r="68" spans="1:5" s="3" customFormat="1" ht="31.2" customHeight="1" thickBot="1" x14ac:dyDescent="0.45">
      <c r="A68" s="124"/>
      <c r="B68" s="125"/>
      <c r="C68" s="30" t="s">
        <v>151</v>
      </c>
      <c r="D68" s="36" t="s">
        <v>152</v>
      </c>
      <c r="E68" s="90" t="s">
        <v>248</v>
      </c>
    </row>
    <row r="69" spans="1:5" s="3" customFormat="1" ht="31.2" customHeight="1" thickBot="1" x14ac:dyDescent="0.45">
      <c r="A69" s="124"/>
      <c r="B69" s="125"/>
      <c r="C69" s="131" t="s">
        <v>131</v>
      </c>
      <c r="D69" s="131"/>
      <c r="E69" s="131"/>
    </row>
    <row r="70" spans="1:5" s="3" customFormat="1" ht="31.2" customHeight="1" thickBot="1" x14ac:dyDescent="0.45">
      <c r="A70" s="124"/>
      <c r="B70" s="125"/>
      <c r="C70" s="37" t="s">
        <v>153</v>
      </c>
      <c r="D70" s="28" t="s">
        <v>154</v>
      </c>
      <c r="E70" s="86" t="s">
        <v>230</v>
      </c>
    </row>
    <row r="71" spans="1:5" s="3" customFormat="1" ht="31.2" customHeight="1" thickBot="1" x14ac:dyDescent="0.45">
      <c r="A71" s="124"/>
      <c r="B71" s="125"/>
      <c r="C71" s="29" t="s">
        <v>155</v>
      </c>
      <c r="D71" s="26" t="s">
        <v>156</v>
      </c>
      <c r="E71" s="87" t="s">
        <v>249</v>
      </c>
    </row>
    <row r="72" spans="1:5" s="3" customFormat="1" ht="31.2" customHeight="1" thickBot="1" x14ac:dyDescent="0.45">
      <c r="A72" s="124"/>
      <c r="B72" s="125"/>
      <c r="C72" s="29" t="s">
        <v>157</v>
      </c>
      <c r="D72" s="26" t="s">
        <v>158</v>
      </c>
      <c r="E72" s="87" t="s">
        <v>249</v>
      </c>
    </row>
    <row r="73" spans="1:5" s="3" customFormat="1" ht="31.2" customHeight="1" thickBot="1" x14ac:dyDescent="0.45">
      <c r="A73" s="124"/>
      <c r="B73" s="125"/>
      <c r="C73" s="29" t="s">
        <v>8</v>
      </c>
      <c r="D73" s="26" t="s">
        <v>159</v>
      </c>
      <c r="E73" s="87" t="s">
        <v>250</v>
      </c>
    </row>
    <row r="74" spans="1:5" s="3" customFormat="1" ht="36.6" thickBot="1" x14ac:dyDescent="0.45">
      <c r="A74" s="124"/>
      <c r="B74" s="125"/>
      <c r="C74" s="29" t="s">
        <v>160</v>
      </c>
      <c r="D74" s="26" t="s">
        <v>161</v>
      </c>
      <c r="E74" s="87" t="s">
        <v>28</v>
      </c>
    </row>
    <row r="75" spans="1:5" s="3" customFormat="1" ht="46.2" customHeight="1" thickBot="1" x14ac:dyDescent="0.45">
      <c r="A75" s="124"/>
      <c r="B75" s="125"/>
      <c r="C75" s="29" t="s">
        <v>162</v>
      </c>
      <c r="D75" s="26" t="s">
        <v>163</v>
      </c>
      <c r="E75" s="87" t="s">
        <v>251</v>
      </c>
    </row>
    <row r="76" spans="1:5" s="3" customFormat="1" ht="36.6" thickBot="1" x14ac:dyDescent="0.45">
      <c r="A76" s="124"/>
      <c r="B76" s="125"/>
      <c r="C76" s="29" t="s">
        <v>164</v>
      </c>
      <c r="D76" s="26" t="s">
        <v>165</v>
      </c>
      <c r="E76" s="87" t="s">
        <v>28</v>
      </c>
    </row>
    <row r="77" spans="1:5" s="3" customFormat="1" ht="36.6" thickBot="1" x14ac:dyDescent="0.45">
      <c r="A77" s="124"/>
      <c r="B77" s="125"/>
      <c r="C77" s="29" t="s">
        <v>166</v>
      </c>
      <c r="D77" s="26" t="s">
        <v>167</v>
      </c>
      <c r="E77" s="87" t="s">
        <v>28</v>
      </c>
    </row>
    <row r="78" spans="1:5" s="3" customFormat="1" ht="54.6" thickBot="1" x14ac:dyDescent="0.45">
      <c r="A78" s="124"/>
      <c r="B78" s="125"/>
      <c r="C78" s="30" t="s">
        <v>168</v>
      </c>
      <c r="D78" s="36" t="s">
        <v>169</v>
      </c>
      <c r="E78" s="87" t="s">
        <v>28</v>
      </c>
    </row>
    <row r="79" spans="1:5" s="3" customFormat="1" ht="61.8" customHeight="1" thickBot="1" x14ac:dyDescent="0.45">
      <c r="A79" s="124"/>
      <c r="B79" s="125"/>
      <c r="C79" s="30" t="s">
        <v>170</v>
      </c>
      <c r="D79" s="137" t="s">
        <v>172</v>
      </c>
      <c r="E79" s="137"/>
    </row>
    <row r="80" spans="1:5" s="3" customFormat="1" ht="39" customHeight="1" thickBot="1" x14ac:dyDescent="0.45">
      <c r="A80" s="124">
        <v>2</v>
      </c>
      <c r="B80" s="125" t="s">
        <v>268</v>
      </c>
      <c r="C80" s="20" t="s">
        <v>59</v>
      </c>
      <c r="D80" s="127" t="s">
        <v>60</v>
      </c>
      <c r="E80" s="127"/>
    </row>
    <row r="81" spans="1:5" s="3" customFormat="1" ht="78.599999999999994" customHeight="1" thickBot="1" x14ac:dyDescent="0.45">
      <c r="A81" s="124"/>
      <c r="B81" s="125"/>
      <c r="C81" s="20" t="s">
        <v>75</v>
      </c>
      <c r="D81" s="21" t="s">
        <v>175</v>
      </c>
      <c r="E81" s="82" t="s">
        <v>28</v>
      </c>
    </row>
    <row r="82" spans="1:5" s="3" customFormat="1" ht="76.8" customHeight="1" thickBot="1" x14ac:dyDescent="0.45">
      <c r="A82" s="124"/>
      <c r="B82" s="125"/>
      <c r="C82" s="33" t="s">
        <v>176</v>
      </c>
      <c r="D82" s="21" t="s">
        <v>177</v>
      </c>
      <c r="E82" s="82" t="s">
        <v>239</v>
      </c>
    </row>
    <row r="83" spans="1:5" s="3" customFormat="1" ht="26.4" customHeight="1" thickBot="1" x14ac:dyDescent="0.45">
      <c r="A83" s="124"/>
      <c r="B83" s="125"/>
      <c r="C83" s="134" t="s">
        <v>61</v>
      </c>
      <c r="D83" s="134"/>
      <c r="E83" s="134"/>
    </row>
    <row r="84" spans="1:5" s="3" customFormat="1" ht="21.6" thickBot="1" x14ac:dyDescent="0.45">
      <c r="A84" s="124"/>
      <c r="B84" s="125"/>
      <c r="C84" s="32" t="s">
        <v>79</v>
      </c>
      <c r="D84" s="34" t="s">
        <v>80</v>
      </c>
      <c r="E84" s="82" t="s">
        <v>247</v>
      </c>
    </row>
    <row r="85" spans="1:5" s="3" customFormat="1" ht="26.4" customHeight="1" thickBot="1" x14ac:dyDescent="0.45">
      <c r="A85" s="124"/>
      <c r="B85" s="125"/>
      <c r="C85" s="20" t="s">
        <v>81</v>
      </c>
      <c r="D85" s="21" t="s">
        <v>83</v>
      </c>
      <c r="E85" s="82" t="s">
        <v>243</v>
      </c>
    </row>
    <row r="86" spans="1:5" s="3" customFormat="1" ht="21.6" thickBot="1" x14ac:dyDescent="0.45">
      <c r="A86" s="124"/>
      <c r="B86" s="125"/>
      <c r="C86" s="32" t="s">
        <v>82</v>
      </c>
      <c r="D86" s="42" t="s">
        <v>84</v>
      </c>
      <c r="E86" s="82" t="s">
        <v>243</v>
      </c>
    </row>
    <row r="87" spans="1:5" s="3" customFormat="1" ht="25.2" customHeight="1" thickBot="1" x14ac:dyDescent="0.45">
      <c r="A87" s="124"/>
      <c r="B87" s="125"/>
      <c r="C87" s="119" t="s">
        <v>89</v>
      </c>
      <c r="D87" s="22" t="s">
        <v>85</v>
      </c>
      <c r="E87" s="83" t="s">
        <v>230</v>
      </c>
    </row>
    <row r="88" spans="1:5" s="3" customFormat="1" ht="35.4" customHeight="1" thickBot="1" x14ac:dyDescent="0.45">
      <c r="A88" s="124"/>
      <c r="B88" s="125"/>
      <c r="C88" s="119"/>
      <c r="D88" s="23" t="s">
        <v>62</v>
      </c>
      <c r="E88" s="84" t="s">
        <v>28</v>
      </c>
    </row>
    <row r="89" spans="1:5" s="3" customFormat="1" ht="26.4" customHeight="1" thickBot="1" x14ac:dyDescent="0.45">
      <c r="A89" s="124"/>
      <c r="B89" s="125"/>
      <c r="C89" s="119"/>
      <c r="D89" s="35" t="s">
        <v>65</v>
      </c>
      <c r="E89" s="84" t="s">
        <v>28</v>
      </c>
    </row>
    <row r="90" spans="1:5" s="3" customFormat="1" ht="26.4" customHeight="1" thickBot="1" x14ac:dyDescent="0.45">
      <c r="A90" s="124"/>
      <c r="B90" s="125"/>
      <c r="C90" s="119"/>
      <c r="D90" s="24" t="s">
        <v>66</v>
      </c>
      <c r="E90" s="85" t="s">
        <v>252</v>
      </c>
    </row>
    <row r="91" spans="1:5" s="3" customFormat="1" ht="26.4" customHeight="1" thickBot="1" x14ac:dyDescent="0.45">
      <c r="A91" s="124"/>
      <c r="B91" s="125"/>
      <c r="C91" s="119" t="s">
        <v>90</v>
      </c>
      <c r="D91" s="22" t="s">
        <v>63</v>
      </c>
      <c r="E91" s="83" t="s">
        <v>28</v>
      </c>
    </row>
    <row r="92" spans="1:5" s="3" customFormat="1" ht="26.4" customHeight="1" thickBot="1" x14ac:dyDescent="0.45">
      <c r="A92" s="124"/>
      <c r="B92" s="125"/>
      <c r="C92" s="119"/>
      <c r="D92" s="23" t="s">
        <v>64</v>
      </c>
      <c r="E92" s="84" t="s">
        <v>253</v>
      </c>
    </row>
    <row r="93" spans="1:5" s="3" customFormat="1" ht="26.4" customHeight="1" thickBot="1" x14ac:dyDescent="0.45">
      <c r="A93" s="124"/>
      <c r="B93" s="125"/>
      <c r="C93" s="119"/>
      <c r="D93" s="23" t="s">
        <v>65</v>
      </c>
      <c r="E93" s="84" t="s">
        <v>28</v>
      </c>
    </row>
    <row r="94" spans="1:5" s="3" customFormat="1" ht="26.4" customHeight="1" thickBot="1" x14ac:dyDescent="0.45">
      <c r="A94" s="124"/>
      <c r="B94" s="125"/>
      <c r="C94" s="119"/>
      <c r="D94" s="24" t="s">
        <v>66</v>
      </c>
      <c r="E94" s="85" t="s">
        <v>252</v>
      </c>
    </row>
    <row r="95" spans="1:5" s="3" customFormat="1" ht="26.4" customHeight="1" thickBot="1" x14ac:dyDescent="0.45">
      <c r="A95" s="124"/>
      <c r="B95" s="125"/>
      <c r="C95" s="134" t="s">
        <v>67</v>
      </c>
      <c r="D95" s="134"/>
      <c r="E95" s="134"/>
    </row>
    <row r="96" spans="1:5" s="3" customFormat="1" ht="48" customHeight="1" thickBot="1" x14ac:dyDescent="0.45">
      <c r="A96" s="124"/>
      <c r="B96" s="125"/>
      <c r="C96" s="37" t="s">
        <v>68</v>
      </c>
      <c r="D96" s="79" t="s">
        <v>173</v>
      </c>
      <c r="E96" s="83" t="s">
        <v>254</v>
      </c>
    </row>
    <row r="97" spans="1:5" s="3" customFormat="1" ht="26.4" customHeight="1" thickBot="1" x14ac:dyDescent="0.45">
      <c r="A97" s="124"/>
      <c r="B97" s="125"/>
      <c r="C97" s="29" t="s">
        <v>91</v>
      </c>
      <c r="D97" s="80" t="s">
        <v>70</v>
      </c>
      <c r="E97" s="84" t="s">
        <v>255</v>
      </c>
    </row>
    <row r="98" spans="1:5" s="3" customFormat="1" ht="26.4" customHeight="1" thickBot="1" x14ac:dyDescent="0.45">
      <c r="A98" s="124"/>
      <c r="B98" s="125"/>
      <c r="C98" s="29" t="s">
        <v>71</v>
      </c>
      <c r="D98" s="80" t="s">
        <v>86</v>
      </c>
      <c r="E98" s="84" t="s">
        <v>239</v>
      </c>
    </row>
    <row r="99" spans="1:5" s="3" customFormat="1" ht="69" customHeight="1" thickBot="1" x14ac:dyDescent="0.45">
      <c r="A99" s="124"/>
      <c r="B99" s="125"/>
      <c r="C99" s="29" t="s">
        <v>74</v>
      </c>
      <c r="D99" s="80" t="s">
        <v>92</v>
      </c>
      <c r="E99" s="84" t="s">
        <v>240</v>
      </c>
    </row>
    <row r="100" spans="1:5" s="3" customFormat="1" ht="26.4" customHeight="1" thickBot="1" x14ac:dyDescent="0.45">
      <c r="A100" s="124"/>
      <c r="B100" s="125"/>
      <c r="C100" s="30" t="s">
        <v>73</v>
      </c>
      <c r="D100" s="81" t="s">
        <v>72</v>
      </c>
      <c r="E100" s="89" t="s">
        <v>28</v>
      </c>
    </row>
    <row r="101" spans="1:5" s="3" customFormat="1" ht="26.4" customHeight="1" thickBot="1" x14ac:dyDescent="0.45">
      <c r="A101" s="124"/>
      <c r="B101" s="125"/>
      <c r="C101" s="134" t="s">
        <v>87</v>
      </c>
      <c r="D101" s="134"/>
      <c r="E101" s="135"/>
    </row>
    <row r="102" spans="1:5" s="3" customFormat="1" ht="26.4" customHeight="1" thickBot="1" x14ac:dyDescent="0.45">
      <c r="A102" s="124"/>
      <c r="B102" s="126"/>
      <c r="C102" s="37" t="s">
        <v>93</v>
      </c>
      <c r="D102" s="38" t="s">
        <v>94</v>
      </c>
      <c r="E102" s="86" t="s">
        <v>28</v>
      </c>
    </row>
    <row r="103" spans="1:5" s="3" customFormat="1" ht="26.4" customHeight="1" thickBot="1" x14ac:dyDescent="0.45">
      <c r="A103" s="124"/>
      <c r="B103" s="126"/>
      <c r="C103" s="29" t="s">
        <v>95</v>
      </c>
      <c r="D103" s="26" t="s">
        <v>178</v>
      </c>
      <c r="E103" s="87" t="s">
        <v>28</v>
      </c>
    </row>
    <row r="104" spans="1:5" s="3" customFormat="1" ht="26.4" customHeight="1" thickBot="1" x14ac:dyDescent="0.45">
      <c r="A104" s="124"/>
      <c r="B104" s="126"/>
      <c r="C104" s="128" t="s">
        <v>97</v>
      </c>
      <c r="D104" s="26" t="s">
        <v>179</v>
      </c>
      <c r="E104" s="87" t="s">
        <v>239</v>
      </c>
    </row>
    <row r="105" spans="1:5" s="3" customFormat="1" ht="37.799999999999997" customHeight="1" thickBot="1" x14ac:dyDescent="0.45">
      <c r="A105" s="124"/>
      <c r="B105" s="126"/>
      <c r="C105" s="128"/>
      <c r="D105" s="165" t="s">
        <v>103</v>
      </c>
      <c r="E105" s="166"/>
    </row>
    <row r="106" spans="1:5" s="3" customFormat="1" ht="52.8" customHeight="1" thickBot="1" x14ac:dyDescent="0.45">
      <c r="A106" s="124"/>
      <c r="B106" s="126"/>
      <c r="C106" s="29" t="s">
        <v>99</v>
      </c>
      <c r="D106" s="26" t="s">
        <v>100</v>
      </c>
      <c r="E106" s="87" t="s">
        <v>241</v>
      </c>
    </row>
    <row r="107" spans="1:5" s="3" customFormat="1" ht="26.4" customHeight="1" thickBot="1" x14ac:dyDescent="0.45">
      <c r="A107" s="124"/>
      <c r="B107" s="126"/>
      <c r="C107" s="29" t="s">
        <v>101</v>
      </c>
      <c r="D107" s="26" t="s">
        <v>102</v>
      </c>
      <c r="E107" s="87" t="s">
        <v>28</v>
      </c>
    </row>
    <row r="108" spans="1:5" s="3" customFormat="1" ht="28.8" customHeight="1" thickBot="1" x14ac:dyDescent="0.45">
      <c r="A108" s="124"/>
      <c r="B108" s="126"/>
      <c r="C108" s="177" t="s">
        <v>111</v>
      </c>
      <c r="D108" s="178"/>
      <c r="E108" s="179"/>
    </row>
    <row r="109" spans="1:5" s="3" customFormat="1" ht="26.4" customHeight="1" thickBot="1" x14ac:dyDescent="0.45">
      <c r="A109" s="124"/>
      <c r="B109" s="126"/>
      <c r="C109" s="29" t="s">
        <v>104</v>
      </c>
      <c r="D109" s="167" t="s">
        <v>105</v>
      </c>
      <c r="E109" s="168"/>
    </row>
    <row r="110" spans="1:5" s="3" customFormat="1" ht="26.4" customHeight="1" thickBot="1" x14ac:dyDescent="0.45">
      <c r="A110" s="124"/>
      <c r="B110" s="126"/>
      <c r="C110" s="29" t="s">
        <v>95</v>
      </c>
      <c r="D110" s="167" t="s">
        <v>106</v>
      </c>
      <c r="E110" s="168" t="s">
        <v>28</v>
      </c>
    </row>
    <row r="111" spans="1:5" s="3" customFormat="1" ht="26.4" customHeight="1" thickBot="1" x14ac:dyDescent="0.45">
      <c r="A111" s="124"/>
      <c r="B111" s="126"/>
      <c r="C111" s="29" t="s">
        <v>181</v>
      </c>
      <c r="D111" s="26" t="s">
        <v>180</v>
      </c>
      <c r="E111" s="87" t="s">
        <v>239</v>
      </c>
    </row>
    <row r="112" spans="1:5" s="3" customFormat="1" ht="26.4" customHeight="1" thickBot="1" x14ac:dyDescent="0.45">
      <c r="A112" s="124"/>
      <c r="B112" s="126"/>
      <c r="C112" s="29" t="s">
        <v>101</v>
      </c>
      <c r="D112" s="26" t="s">
        <v>102</v>
      </c>
      <c r="E112" s="87" t="s">
        <v>28</v>
      </c>
    </row>
    <row r="113" spans="1:5" s="3" customFormat="1" ht="120.6" customHeight="1" thickBot="1" x14ac:dyDescent="0.45">
      <c r="A113" s="124"/>
      <c r="B113" s="126"/>
      <c r="C113" s="30" t="s">
        <v>109</v>
      </c>
      <c r="D113" s="36" t="s">
        <v>110</v>
      </c>
      <c r="E113" s="88" t="s">
        <v>242</v>
      </c>
    </row>
    <row r="114" spans="1:5" s="3" customFormat="1" ht="28.2" customHeight="1" thickBot="1" x14ac:dyDescent="0.45">
      <c r="A114" s="124"/>
      <c r="B114" s="125"/>
      <c r="C114" s="180" t="s">
        <v>112</v>
      </c>
      <c r="D114" s="180"/>
      <c r="E114" s="180"/>
    </row>
    <row r="115" spans="1:5" s="3" customFormat="1" ht="39" customHeight="1" thickBot="1" x14ac:dyDescent="0.45">
      <c r="A115" s="124"/>
      <c r="B115" s="125"/>
      <c r="C115" s="37" t="s">
        <v>113</v>
      </c>
      <c r="D115" s="28" t="s">
        <v>114</v>
      </c>
      <c r="E115" s="86" t="s">
        <v>230</v>
      </c>
    </row>
    <row r="116" spans="1:5" s="3" customFormat="1" ht="28.2" customHeight="1" thickBot="1" x14ac:dyDescent="0.45">
      <c r="A116" s="124"/>
      <c r="B116" s="125"/>
      <c r="C116" s="29" t="s">
        <v>115</v>
      </c>
      <c r="D116" s="26" t="s">
        <v>116</v>
      </c>
      <c r="E116" s="87" t="s">
        <v>230</v>
      </c>
    </row>
    <row r="117" spans="1:5" s="3" customFormat="1" ht="28.2" customHeight="1" thickBot="1" x14ac:dyDescent="0.45">
      <c r="A117" s="124"/>
      <c r="B117" s="125"/>
      <c r="C117" s="29" t="s">
        <v>117</v>
      </c>
      <c r="D117" s="26" t="s">
        <v>118</v>
      </c>
      <c r="E117" s="87" t="s">
        <v>243</v>
      </c>
    </row>
    <row r="118" spans="1:5" s="3" customFormat="1" ht="61.2" customHeight="1" thickBot="1" x14ac:dyDescent="0.45">
      <c r="A118" s="124"/>
      <c r="B118" s="125"/>
      <c r="C118" s="29" t="s">
        <v>119</v>
      </c>
      <c r="D118" s="26" t="s">
        <v>120</v>
      </c>
      <c r="E118" s="87" t="s">
        <v>230</v>
      </c>
    </row>
    <row r="119" spans="1:5" s="3" customFormat="1" ht="61.8" customHeight="1" thickBot="1" x14ac:dyDescent="0.45">
      <c r="A119" s="124"/>
      <c r="B119" s="125"/>
      <c r="C119" s="29" t="s">
        <v>121</v>
      </c>
      <c r="D119" s="26" t="s">
        <v>122</v>
      </c>
      <c r="E119" s="87" t="s">
        <v>28</v>
      </c>
    </row>
    <row r="120" spans="1:5" s="3" customFormat="1" ht="61.8" customHeight="1" thickBot="1" x14ac:dyDescent="0.45">
      <c r="A120" s="124"/>
      <c r="B120" s="125"/>
      <c r="C120" s="29" t="s">
        <v>123</v>
      </c>
      <c r="D120" s="26" t="s">
        <v>124</v>
      </c>
      <c r="E120" s="87" t="s">
        <v>28</v>
      </c>
    </row>
    <row r="121" spans="1:5" s="3" customFormat="1" ht="61.8" customHeight="1" thickBot="1" x14ac:dyDescent="0.45">
      <c r="A121" s="124"/>
      <c r="B121" s="125"/>
      <c r="C121" s="29" t="s">
        <v>125</v>
      </c>
      <c r="D121" s="26" t="s">
        <v>126</v>
      </c>
      <c r="E121" s="87" t="s">
        <v>28</v>
      </c>
    </row>
    <row r="122" spans="1:5" s="3" customFormat="1" ht="61.8" customHeight="1" thickBot="1" x14ac:dyDescent="0.45">
      <c r="A122" s="124"/>
      <c r="B122" s="125"/>
      <c r="C122" s="29" t="s">
        <v>128</v>
      </c>
      <c r="D122" s="26" t="s">
        <v>127</v>
      </c>
      <c r="E122" s="87" t="s">
        <v>28</v>
      </c>
    </row>
    <row r="123" spans="1:5" s="3" customFormat="1" ht="61.8" customHeight="1" thickBot="1" x14ac:dyDescent="0.45">
      <c r="A123" s="124"/>
      <c r="B123" s="125"/>
      <c r="C123" s="30" t="s">
        <v>129</v>
      </c>
      <c r="D123" s="36" t="s">
        <v>130</v>
      </c>
      <c r="E123" s="90" t="s">
        <v>244</v>
      </c>
    </row>
    <row r="124" spans="1:5" s="3" customFormat="1" ht="28.8" customHeight="1" thickBot="1" x14ac:dyDescent="0.45">
      <c r="A124" s="124"/>
      <c r="B124" s="125"/>
      <c r="C124" s="131" t="s">
        <v>132</v>
      </c>
      <c r="D124" s="131"/>
      <c r="E124" s="181"/>
    </row>
    <row r="125" spans="1:5" s="3" customFormat="1" ht="31.2" customHeight="1" thickBot="1" x14ac:dyDescent="0.45">
      <c r="A125" s="124"/>
      <c r="B125" s="125"/>
      <c r="C125" s="37" t="s">
        <v>8</v>
      </c>
      <c r="D125" s="28" t="s">
        <v>182</v>
      </c>
      <c r="E125" s="86" t="s">
        <v>28</v>
      </c>
    </row>
    <row r="126" spans="1:5" s="3" customFormat="1" ht="31.2" customHeight="1" thickBot="1" x14ac:dyDescent="0.45">
      <c r="A126" s="124"/>
      <c r="B126" s="125"/>
      <c r="C126" s="29" t="s">
        <v>134</v>
      </c>
      <c r="D126" s="26" t="s">
        <v>183</v>
      </c>
      <c r="E126" s="87" t="s">
        <v>28</v>
      </c>
    </row>
    <row r="127" spans="1:5" s="3" customFormat="1" ht="72.599999999999994" thickBot="1" x14ac:dyDescent="0.45">
      <c r="A127" s="124"/>
      <c r="B127" s="125"/>
      <c r="C127" s="29" t="s">
        <v>136</v>
      </c>
      <c r="D127" s="26" t="s">
        <v>184</v>
      </c>
      <c r="E127" s="87" t="s">
        <v>28</v>
      </c>
    </row>
    <row r="128" spans="1:5" s="3" customFormat="1" ht="31.2" customHeight="1" thickBot="1" x14ac:dyDescent="0.45">
      <c r="A128" s="124"/>
      <c r="B128" s="125"/>
      <c r="C128" s="39" t="s">
        <v>138</v>
      </c>
      <c r="D128" s="40" t="s">
        <v>139</v>
      </c>
      <c r="E128" s="87" t="s">
        <v>245</v>
      </c>
    </row>
    <row r="129" spans="1:5" s="3" customFormat="1" ht="36.6" customHeight="1" thickBot="1" x14ac:dyDescent="0.45">
      <c r="A129" s="124"/>
      <c r="B129" s="125"/>
      <c r="C129" s="41" t="s">
        <v>20</v>
      </c>
      <c r="D129" s="182" t="s">
        <v>185</v>
      </c>
      <c r="E129" s="183"/>
    </row>
    <row r="130" spans="1:5" s="3" customFormat="1" ht="31.2" customHeight="1" thickBot="1" x14ac:dyDescent="0.45">
      <c r="A130" s="124"/>
      <c r="B130" s="125"/>
      <c r="C130" s="131" t="s">
        <v>141</v>
      </c>
      <c r="D130" s="131"/>
      <c r="E130" s="131"/>
    </row>
    <row r="131" spans="1:5" s="3" customFormat="1" ht="33" customHeight="1" thickBot="1" x14ac:dyDescent="0.45">
      <c r="A131" s="124"/>
      <c r="B131" s="125"/>
      <c r="C131" s="37" t="s">
        <v>142</v>
      </c>
      <c r="D131" s="28" t="s">
        <v>171</v>
      </c>
      <c r="E131" s="86" t="s">
        <v>247</v>
      </c>
    </row>
    <row r="132" spans="1:5" s="3" customFormat="1" ht="31.2" customHeight="1" thickBot="1" x14ac:dyDescent="0.45">
      <c r="A132" s="124"/>
      <c r="B132" s="125"/>
      <c r="C132" s="29" t="s">
        <v>143</v>
      </c>
      <c r="D132" s="26" t="s">
        <v>144</v>
      </c>
      <c r="E132" s="87" t="s">
        <v>246</v>
      </c>
    </row>
    <row r="133" spans="1:5" s="3" customFormat="1" ht="31.2" customHeight="1" thickBot="1" x14ac:dyDescent="0.45">
      <c r="A133" s="124"/>
      <c r="B133" s="125"/>
      <c r="C133" s="29" t="s">
        <v>145</v>
      </c>
      <c r="D133" s="26" t="s">
        <v>146</v>
      </c>
      <c r="E133" s="87" t="s">
        <v>246</v>
      </c>
    </row>
    <row r="134" spans="1:5" s="3" customFormat="1" ht="54.6" thickBot="1" x14ac:dyDescent="0.45">
      <c r="A134" s="124"/>
      <c r="B134" s="125"/>
      <c r="C134" s="29" t="s">
        <v>147</v>
      </c>
      <c r="D134" s="26" t="s">
        <v>148</v>
      </c>
      <c r="E134" s="87" t="s">
        <v>28</v>
      </c>
    </row>
    <row r="135" spans="1:5" s="3" customFormat="1" ht="31.2" customHeight="1" thickBot="1" x14ac:dyDescent="0.45">
      <c r="A135" s="124"/>
      <c r="B135" s="125"/>
      <c r="C135" s="29" t="s">
        <v>149</v>
      </c>
      <c r="D135" s="26" t="s">
        <v>150</v>
      </c>
      <c r="E135" s="87" t="s">
        <v>28</v>
      </c>
    </row>
    <row r="136" spans="1:5" s="3" customFormat="1" ht="31.2" customHeight="1" thickBot="1" x14ac:dyDescent="0.45">
      <c r="A136" s="124"/>
      <c r="B136" s="125"/>
      <c r="C136" s="30" t="s">
        <v>151</v>
      </c>
      <c r="D136" s="36" t="s">
        <v>152</v>
      </c>
      <c r="E136" s="88" t="s">
        <v>248</v>
      </c>
    </row>
    <row r="137" spans="1:5" s="3" customFormat="1" ht="31.2" customHeight="1" thickBot="1" x14ac:dyDescent="0.45">
      <c r="A137" s="124"/>
      <c r="B137" s="125"/>
      <c r="C137" s="131" t="s">
        <v>131</v>
      </c>
      <c r="D137" s="131"/>
      <c r="E137" s="181"/>
    </row>
    <row r="138" spans="1:5" s="3" customFormat="1" ht="31.2" customHeight="1" thickBot="1" x14ac:dyDescent="0.45">
      <c r="A138" s="124"/>
      <c r="B138" s="125"/>
      <c r="C138" s="37" t="s">
        <v>153</v>
      </c>
      <c r="D138" s="28" t="s">
        <v>154</v>
      </c>
      <c r="E138" s="86" t="s">
        <v>230</v>
      </c>
    </row>
    <row r="139" spans="1:5" s="3" customFormat="1" ht="31.2" customHeight="1" thickBot="1" x14ac:dyDescent="0.45">
      <c r="A139" s="124"/>
      <c r="B139" s="125"/>
      <c r="C139" s="29" t="s">
        <v>155</v>
      </c>
      <c r="D139" s="26" t="s">
        <v>156</v>
      </c>
      <c r="E139" s="87" t="s">
        <v>249</v>
      </c>
    </row>
    <row r="140" spans="1:5" s="3" customFormat="1" ht="31.2" customHeight="1" thickBot="1" x14ac:dyDescent="0.45">
      <c r="A140" s="124"/>
      <c r="B140" s="125"/>
      <c r="C140" s="29" t="s">
        <v>157</v>
      </c>
      <c r="D140" s="26" t="s">
        <v>158</v>
      </c>
      <c r="E140" s="87" t="s">
        <v>249</v>
      </c>
    </row>
    <row r="141" spans="1:5" s="3" customFormat="1" ht="31.2" customHeight="1" thickBot="1" x14ac:dyDescent="0.45">
      <c r="A141" s="124"/>
      <c r="B141" s="125"/>
      <c r="C141" s="29" t="s">
        <v>8</v>
      </c>
      <c r="D141" s="25" t="s">
        <v>186</v>
      </c>
      <c r="E141" s="87" t="s">
        <v>250</v>
      </c>
    </row>
    <row r="142" spans="1:5" s="3" customFormat="1" ht="36.6" thickBot="1" x14ac:dyDescent="0.45">
      <c r="A142" s="124"/>
      <c r="B142" s="125"/>
      <c r="C142" s="29" t="s">
        <v>160</v>
      </c>
      <c r="D142" s="26" t="s">
        <v>187</v>
      </c>
      <c r="E142" s="87" t="s">
        <v>28</v>
      </c>
    </row>
    <row r="143" spans="1:5" s="3" customFormat="1" ht="31.2" customHeight="1" thickBot="1" x14ac:dyDescent="0.45">
      <c r="A143" s="124"/>
      <c r="B143" s="125"/>
      <c r="C143" s="29" t="s">
        <v>162</v>
      </c>
      <c r="D143" s="26" t="s">
        <v>163</v>
      </c>
      <c r="E143" s="87" t="s">
        <v>251</v>
      </c>
    </row>
    <row r="144" spans="1:5" s="3" customFormat="1" ht="36.6" thickBot="1" x14ac:dyDescent="0.45">
      <c r="A144" s="124"/>
      <c r="B144" s="125"/>
      <c r="C144" s="29" t="s">
        <v>164</v>
      </c>
      <c r="D144" s="26" t="s">
        <v>165</v>
      </c>
      <c r="E144" s="87" t="s">
        <v>28</v>
      </c>
    </row>
    <row r="145" spans="1:5" s="3" customFormat="1" ht="36.6" thickBot="1" x14ac:dyDescent="0.45">
      <c r="A145" s="124"/>
      <c r="B145" s="125"/>
      <c r="C145" s="29" t="s">
        <v>166</v>
      </c>
      <c r="D145" s="26" t="s">
        <v>167</v>
      </c>
      <c r="E145" s="87" t="s">
        <v>28</v>
      </c>
    </row>
    <row r="146" spans="1:5" s="3" customFormat="1" ht="54.6" thickBot="1" x14ac:dyDescent="0.45">
      <c r="A146" s="124"/>
      <c r="B146" s="125"/>
      <c r="C146" s="30" t="s">
        <v>168</v>
      </c>
      <c r="D146" s="36" t="s">
        <v>169</v>
      </c>
      <c r="E146" s="87" t="s">
        <v>28</v>
      </c>
    </row>
    <row r="147" spans="1:5" s="3" customFormat="1" ht="61.8" customHeight="1" thickBot="1" x14ac:dyDescent="0.45">
      <c r="A147" s="124"/>
      <c r="B147" s="125"/>
      <c r="C147" s="39" t="s">
        <v>170</v>
      </c>
      <c r="D147" s="173" t="s">
        <v>273</v>
      </c>
      <c r="E147" s="174"/>
    </row>
    <row r="148" spans="1:5" ht="46.8" customHeight="1" thickBot="1" x14ac:dyDescent="0.45">
      <c r="A148" s="121" t="s">
        <v>34</v>
      </c>
      <c r="B148" s="121"/>
      <c r="C148" s="121"/>
      <c r="D148" s="121"/>
      <c r="E148" s="175"/>
    </row>
    <row r="149" spans="1:5" s="3" customFormat="1" ht="42.6" customHeight="1" thickBot="1" x14ac:dyDescent="0.45">
      <c r="A149" s="124">
        <v>1</v>
      </c>
      <c r="B149" s="144" t="s">
        <v>38</v>
      </c>
      <c r="C149" s="43" t="s">
        <v>15</v>
      </c>
      <c r="D149" s="176" t="s">
        <v>188</v>
      </c>
      <c r="E149" s="176"/>
    </row>
    <row r="150" spans="1:5" s="3" customFormat="1" ht="39" customHeight="1" thickBot="1" x14ac:dyDescent="0.45">
      <c r="A150" s="124"/>
      <c r="B150" s="144"/>
      <c r="C150" s="44" t="s">
        <v>189</v>
      </c>
      <c r="D150" s="45" t="s">
        <v>190</v>
      </c>
      <c r="E150" s="92" t="s">
        <v>256</v>
      </c>
    </row>
    <row r="151" spans="1:5" s="3" customFormat="1" ht="38.4" customHeight="1" thickBot="1" x14ac:dyDescent="0.45">
      <c r="A151" s="124"/>
      <c r="B151" s="144"/>
      <c r="C151" s="44" t="s">
        <v>69</v>
      </c>
      <c r="D151" s="45" t="s">
        <v>191</v>
      </c>
      <c r="E151" s="92" t="s">
        <v>257</v>
      </c>
    </row>
    <row r="152" spans="1:5" s="3" customFormat="1" ht="21.6" thickBot="1" x14ac:dyDescent="0.45">
      <c r="A152" s="124"/>
      <c r="B152" s="144"/>
      <c r="C152" s="44" t="s">
        <v>192</v>
      </c>
      <c r="D152" s="45" t="s">
        <v>193</v>
      </c>
      <c r="E152" s="92" t="s">
        <v>258</v>
      </c>
    </row>
    <row r="153" spans="1:5" s="3" customFormat="1" ht="21.6" thickBot="1" x14ac:dyDescent="0.45">
      <c r="A153" s="124"/>
      <c r="B153" s="144"/>
      <c r="C153" s="44" t="s">
        <v>194</v>
      </c>
      <c r="D153" s="45" t="s">
        <v>195</v>
      </c>
      <c r="E153" s="92" t="s">
        <v>259</v>
      </c>
    </row>
    <row r="154" spans="1:5" s="3" customFormat="1" ht="60" customHeight="1" thickBot="1" x14ac:dyDescent="0.45">
      <c r="A154" s="124"/>
      <c r="B154" s="144"/>
      <c r="C154" s="46" t="s">
        <v>196</v>
      </c>
      <c r="D154" s="47" t="s">
        <v>197</v>
      </c>
      <c r="E154" s="93" t="s">
        <v>28</v>
      </c>
    </row>
    <row r="155" spans="1:5" s="3" customFormat="1" ht="24" customHeight="1" thickBot="1" x14ac:dyDescent="0.45">
      <c r="A155" s="124">
        <v>2</v>
      </c>
      <c r="B155" s="144" t="s">
        <v>198</v>
      </c>
      <c r="C155" s="43" t="s">
        <v>200</v>
      </c>
      <c r="D155" s="48" t="s">
        <v>201</v>
      </c>
      <c r="E155" s="94" t="s">
        <v>230</v>
      </c>
    </row>
    <row r="156" spans="1:5" s="3" customFormat="1" ht="40.200000000000003" customHeight="1" thickBot="1" x14ac:dyDescent="0.45">
      <c r="A156" s="124"/>
      <c r="B156" s="144"/>
      <c r="C156" s="44" t="s">
        <v>20</v>
      </c>
      <c r="D156" s="169" t="s">
        <v>199</v>
      </c>
      <c r="E156" s="170"/>
    </row>
    <row r="157" spans="1:5" s="3" customFormat="1" ht="24" customHeight="1" thickBot="1" x14ac:dyDescent="0.45">
      <c r="A157" s="124"/>
      <c r="B157" s="144"/>
      <c r="C157" s="44" t="s">
        <v>203</v>
      </c>
      <c r="D157" s="45" t="s">
        <v>202</v>
      </c>
      <c r="E157" s="92" t="s">
        <v>260</v>
      </c>
    </row>
    <row r="158" spans="1:5" s="3" customFormat="1" ht="24" customHeight="1" thickBot="1" x14ac:dyDescent="0.45">
      <c r="A158" s="124"/>
      <c r="B158" s="144"/>
      <c r="C158" s="44" t="s">
        <v>204</v>
      </c>
      <c r="D158" s="45" t="s">
        <v>205</v>
      </c>
      <c r="E158" s="92" t="s">
        <v>261</v>
      </c>
    </row>
    <row r="159" spans="1:5" s="3" customFormat="1" ht="24" customHeight="1" thickBot="1" x14ac:dyDescent="0.45">
      <c r="A159" s="124"/>
      <c r="B159" s="144"/>
      <c r="C159" s="44" t="s">
        <v>207</v>
      </c>
      <c r="D159" s="45" t="s">
        <v>206</v>
      </c>
      <c r="E159" s="92" t="s">
        <v>245</v>
      </c>
    </row>
    <row r="160" spans="1:5" s="3" customFormat="1" ht="24" customHeight="1" thickBot="1" x14ac:dyDescent="0.45">
      <c r="A160" s="124"/>
      <c r="B160" s="144"/>
      <c r="C160" s="44" t="s">
        <v>208</v>
      </c>
      <c r="D160" s="45">
        <v>101</v>
      </c>
      <c r="E160" s="92" t="s">
        <v>262</v>
      </c>
    </row>
    <row r="161" spans="1:248" s="3" customFormat="1" ht="24" customHeight="1" thickBot="1" x14ac:dyDescent="0.45">
      <c r="A161" s="124"/>
      <c r="B161" s="144"/>
      <c r="C161" s="44" t="s">
        <v>209</v>
      </c>
      <c r="D161" s="45">
        <v>7</v>
      </c>
      <c r="E161" s="92" t="s">
        <v>230</v>
      </c>
    </row>
    <row r="162" spans="1:248" s="3" customFormat="1" ht="24" customHeight="1" thickBot="1" x14ac:dyDescent="0.45">
      <c r="A162" s="124"/>
      <c r="B162" s="144"/>
      <c r="C162" s="44" t="s">
        <v>210</v>
      </c>
      <c r="D162" s="45" t="s">
        <v>211</v>
      </c>
      <c r="E162" s="92" t="s">
        <v>263</v>
      </c>
    </row>
    <row r="163" spans="1:248" s="3" customFormat="1" ht="24" customHeight="1" thickBot="1" x14ac:dyDescent="0.45">
      <c r="A163" s="124"/>
      <c r="B163" s="144"/>
      <c r="C163" s="44" t="s">
        <v>212</v>
      </c>
      <c r="D163" s="45" t="s">
        <v>213</v>
      </c>
      <c r="E163" s="92" t="s">
        <v>230</v>
      </c>
    </row>
    <row r="164" spans="1:248" s="3" customFormat="1" ht="24" customHeight="1" thickBot="1" x14ac:dyDescent="0.45">
      <c r="A164" s="124"/>
      <c r="B164" s="144"/>
      <c r="C164" s="44" t="s">
        <v>214</v>
      </c>
      <c r="D164" s="45" t="s">
        <v>215</v>
      </c>
      <c r="E164" s="92" t="s">
        <v>230</v>
      </c>
    </row>
    <row r="165" spans="1:248" s="3" customFormat="1" ht="24" customHeight="1" thickBot="1" x14ac:dyDescent="0.45">
      <c r="A165" s="124"/>
      <c r="B165" s="144"/>
      <c r="C165" s="44" t="s">
        <v>216</v>
      </c>
      <c r="D165" s="45" t="s">
        <v>217</v>
      </c>
      <c r="E165" s="92" t="s">
        <v>264</v>
      </c>
    </row>
    <row r="166" spans="1:248" s="3" customFormat="1" ht="26.4" customHeight="1" thickBot="1" x14ac:dyDescent="0.45">
      <c r="A166" s="124"/>
      <c r="B166" s="144"/>
      <c r="C166" s="44" t="s">
        <v>218</v>
      </c>
      <c r="D166" s="45" t="s">
        <v>219</v>
      </c>
      <c r="E166" s="92" t="s">
        <v>259</v>
      </c>
    </row>
    <row r="167" spans="1:248" s="3" customFormat="1" ht="130.19999999999999" customHeight="1" thickBot="1" x14ac:dyDescent="0.45">
      <c r="A167" s="124"/>
      <c r="B167" s="144"/>
      <c r="C167" s="46" t="s">
        <v>220</v>
      </c>
      <c r="D167" s="47" t="s">
        <v>221</v>
      </c>
      <c r="E167" s="93" t="s">
        <v>28</v>
      </c>
    </row>
    <row r="168" spans="1:248" s="3" customFormat="1" ht="33" customHeight="1" thickBot="1" x14ac:dyDescent="0.45">
      <c r="A168" s="124">
        <v>3</v>
      </c>
      <c r="B168" s="141" t="s">
        <v>40</v>
      </c>
      <c r="C168" s="43" t="s">
        <v>222</v>
      </c>
      <c r="D168" s="48" t="s">
        <v>275</v>
      </c>
      <c r="E168" s="94" t="s">
        <v>230</v>
      </c>
    </row>
    <row r="169" spans="1:248" s="3" customFormat="1" ht="33" customHeight="1" thickBot="1" x14ac:dyDescent="0.45">
      <c r="A169" s="124"/>
      <c r="B169" s="142"/>
      <c r="C169" s="44" t="s">
        <v>189</v>
      </c>
      <c r="D169" s="45" t="s">
        <v>223</v>
      </c>
      <c r="E169" s="92" t="s">
        <v>247</v>
      </c>
    </row>
    <row r="170" spans="1:248" s="3" customFormat="1" ht="33" customHeight="1" thickBot="1" x14ac:dyDescent="0.45">
      <c r="A170" s="124"/>
      <c r="B170" s="142"/>
      <c r="C170" s="44" t="s">
        <v>224</v>
      </c>
      <c r="D170" s="59" t="s">
        <v>217</v>
      </c>
      <c r="E170" s="92" t="s">
        <v>264</v>
      </c>
    </row>
    <row r="171" spans="1:248" s="3" customFormat="1" ht="33" customHeight="1" thickBot="1" x14ac:dyDescent="0.45">
      <c r="A171" s="124"/>
      <c r="B171" s="142"/>
      <c r="C171" s="44" t="s">
        <v>225</v>
      </c>
      <c r="D171" s="45" t="s">
        <v>226</v>
      </c>
      <c r="E171" s="92" t="s">
        <v>245</v>
      </c>
    </row>
    <row r="172" spans="1:248" s="3" customFormat="1" ht="33" customHeight="1" thickBot="1" x14ac:dyDescent="0.45">
      <c r="A172" s="124"/>
      <c r="B172" s="142"/>
      <c r="C172" s="44" t="s">
        <v>210</v>
      </c>
      <c r="D172" s="45" t="s">
        <v>227</v>
      </c>
      <c r="E172" s="92" t="s">
        <v>263</v>
      </c>
    </row>
    <row r="173" spans="1:248" s="3" customFormat="1" ht="121.2" customHeight="1" thickBot="1" x14ac:dyDescent="0.45">
      <c r="A173" s="140"/>
      <c r="B173" s="143"/>
      <c r="C173" s="49" t="s">
        <v>220</v>
      </c>
      <c r="D173" s="50" t="s">
        <v>228</v>
      </c>
      <c r="E173" s="95" t="s">
        <v>28</v>
      </c>
    </row>
    <row r="174" spans="1:248" s="3" customFormat="1" ht="24" customHeight="1" x14ac:dyDescent="0.45">
      <c r="A174" s="53" t="s">
        <v>22</v>
      </c>
      <c r="B174" s="54"/>
      <c r="C174" s="55"/>
      <c r="D174" s="52"/>
      <c r="E174" s="12"/>
    </row>
    <row r="175" spans="1:248" s="3" customFormat="1" ht="37.799999999999997" customHeight="1" x14ac:dyDescent="0.4">
      <c r="A175" s="139" t="s">
        <v>272</v>
      </c>
      <c r="B175" s="139"/>
      <c r="C175" s="139"/>
      <c r="D175" s="139"/>
      <c r="E175" s="139"/>
    </row>
    <row r="176" spans="1:248" s="7" customFormat="1" ht="90.6" customHeight="1" x14ac:dyDescent="0.4">
      <c r="A176" s="56"/>
      <c r="B176" s="101" t="s">
        <v>10</v>
      </c>
      <c r="C176" s="58"/>
      <c r="D176" s="57"/>
      <c r="E176" s="10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</row>
    <row r="177" spans="1:248" s="7" customFormat="1" ht="36.6" customHeight="1" x14ac:dyDescent="0.4">
      <c r="A177" s="51"/>
      <c r="B177" s="138" t="s">
        <v>11</v>
      </c>
      <c r="C177" s="138"/>
      <c r="D177" s="138"/>
      <c r="E177" s="138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</row>
    <row r="178" spans="1:248" x14ac:dyDescent="0.4">
      <c r="A178" s="1"/>
    </row>
    <row r="179" spans="1:248" x14ac:dyDescent="0.4">
      <c r="A179" s="1"/>
    </row>
    <row r="180" spans="1:248" x14ac:dyDescent="0.4">
      <c r="A180" s="1"/>
    </row>
    <row r="181" spans="1:248" x14ac:dyDescent="0.4">
      <c r="A181" s="1"/>
    </row>
    <row r="182" spans="1:248" x14ac:dyDescent="0.4">
      <c r="A182" s="1"/>
    </row>
    <row r="183" spans="1:248" x14ac:dyDescent="0.4">
      <c r="A183" s="1"/>
    </row>
  </sheetData>
  <mergeCells count="63">
    <mergeCell ref="B149:B154"/>
    <mergeCell ref="D149:E149"/>
    <mergeCell ref="C108:E108"/>
    <mergeCell ref="C114:E114"/>
    <mergeCell ref="C124:E124"/>
    <mergeCell ref="D129:E129"/>
    <mergeCell ref="C130:E130"/>
    <mergeCell ref="C137:E137"/>
    <mergeCell ref="C62:E62"/>
    <mergeCell ref="C69:E69"/>
    <mergeCell ref="D79:E79"/>
    <mergeCell ref="B177:E177"/>
    <mergeCell ref="A175:E175"/>
    <mergeCell ref="A168:A173"/>
    <mergeCell ref="B168:B173"/>
    <mergeCell ref="A155:A167"/>
    <mergeCell ref="B155:B167"/>
    <mergeCell ref="D105:E105"/>
    <mergeCell ref="D109:E109"/>
    <mergeCell ref="D110:E110"/>
    <mergeCell ref="D156:E156"/>
    <mergeCell ref="D147:E147"/>
    <mergeCell ref="A148:E148"/>
    <mergeCell ref="A149:A154"/>
    <mergeCell ref="A80:A147"/>
    <mergeCell ref="B80:B147"/>
    <mergeCell ref="D80:E80"/>
    <mergeCell ref="C101:E101"/>
    <mergeCell ref="C104:C105"/>
    <mergeCell ref="C83:E83"/>
    <mergeCell ref="C87:C90"/>
    <mergeCell ref="C91:C94"/>
    <mergeCell ref="C95:E95"/>
    <mergeCell ref="C16:E16"/>
    <mergeCell ref="C20:C23"/>
    <mergeCell ref="C24:C27"/>
    <mergeCell ref="C28:E28"/>
    <mergeCell ref="A12:E12"/>
    <mergeCell ref="A13:A79"/>
    <mergeCell ref="B13:B79"/>
    <mergeCell ref="D13:E13"/>
    <mergeCell ref="C34:E34"/>
    <mergeCell ref="C37:C38"/>
    <mergeCell ref="C46:E46"/>
    <mergeCell ref="C56:E56"/>
    <mergeCell ref="D38:E38"/>
    <mergeCell ref="D41:E41"/>
    <mergeCell ref="D42:E42"/>
    <mergeCell ref="D61:E61"/>
    <mergeCell ref="A9:E9"/>
    <mergeCell ref="A10:A11"/>
    <mergeCell ref="B10:B11"/>
    <mergeCell ref="C11:D11"/>
    <mergeCell ref="A1:E1"/>
    <mergeCell ref="A2:E2"/>
    <mergeCell ref="A4:E4"/>
    <mergeCell ref="A5:C7"/>
    <mergeCell ref="D5:E5"/>
    <mergeCell ref="D6:E6"/>
    <mergeCell ref="D7:E7"/>
    <mergeCell ref="A8:C8"/>
    <mergeCell ref="D8:E8"/>
    <mergeCell ref="C10:E10"/>
  </mergeCells>
  <pageMargins left="0.31496062992125984" right="0.11811023622047245" top="0.19685039370078741" bottom="0" header="0.31496062992125984" footer="0.31496062992125984"/>
  <pageSetup paperSize="9" scale="41" fitToHeight="0" orientation="landscape" r:id="rId1"/>
  <rowBreaks count="5" manualBreakCount="5">
    <brk id="35" max="4" man="1"/>
    <brk id="68" max="4" man="1"/>
    <brk id="106" max="4" man="1"/>
    <brk id="136" max="4" man="1"/>
    <brk id="16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CC15-6066-B341-B7F8-DF52761C4DF9}">
  <sheetPr>
    <pageSetUpPr fitToPage="1"/>
  </sheetPr>
  <dimension ref="A1:IJ38"/>
  <sheetViews>
    <sheetView showGridLines="0" topLeftCell="A16" zoomScale="70" zoomScaleNormal="70" workbookViewId="0">
      <selection activeCell="Q25" sqref="Q25"/>
    </sheetView>
  </sheetViews>
  <sheetFormatPr defaultColWidth="9.109375" defaultRowHeight="21" x14ac:dyDescent="0.4"/>
  <cols>
    <col min="1" max="1" width="7.109375" style="2" customWidth="1"/>
    <col min="2" max="2" width="79.77734375" style="1" customWidth="1"/>
    <col min="3" max="3" width="12.5546875" style="1" customWidth="1"/>
    <col min="4" max="4" width="15.109375" style="1" customWidth="1"/>
    <col min="5" max="5" width="25.109375" style="4" customWidth="1"/>
    <col min="6" max="6" width="26.109375" style="4" customWidth="1"/>
    <col min="7" max="7" width="31.44140625" style="1" customWidth="1"/>
    <col min="8" max="16384" width="9.109375" style="1"/>
  </cols>
  <sheetData>
    <row r="1" spans="1:7" ht="42" customHeight="1" x14ac:dyDescent="0.4">
      <c r="A1" s="115" t="s">
        <v>36</v>
      </c>
      <c r="B1" s="115"/>
      <c r="C1" s="115"/>
      <c r="D1" s="115"/>
      <c r="E1" s="115"/>
      <c r="F1" s="115"/>
      <c r="G1" s="115"/>
    </row>
    <row r="2" spans="1:7" ht="31.8" x14ac:dyDescent="0.5">
      <c r="A2" s="116" t="s">
        <v>0</v>
      </c>
      <c r="B2" s="116"/>
      <c r="C2" s="116"/>
      <c r="D2" s="116"/>
      <c r="E2" s="116"/>
      <c r="F2" s="116"/>
      <c r="G2" s="116"/>
    </row>
    <row r="3" spans="1:7" x14ac:dyDescent="0.4">
      <c r="A3" s="9"/>
      <c r="B3" s="10"/>
      <c r="C3" s="10"/>
      <c r="D3" s="10"/>
      <c r="E3" s="12"/>
      <c r="F3" s="12"/>
      <c r="G3" s="10"/>
    </row>
    <row r="4" spans="1:7" ht="70.05" customHeight="1" thickBot="1" x14ac:dyDescent="0.45">
      <c r="A4" s="187" t="s">
        <v>229</v>
      </c>
      <c r="B4" s="187"/>
      <c r="C4" s="187"/>
      <c r="D4" s="187"/>
      <c r="E4" s="187"/>
      <c r="F4" s="187"/>
      <c r="G4" s="187"/>
    </row>
    <row r="5" spans="1:7" ht="51" customHeight="1" thickBot="1" x14ac:dyDescent="0.45">
      <c r="A5" s="191" t="s">
        <v>1</v>
      </c>
      <c r="B5" s="192"/>
      <c r="C5" s="154" t="s">
        <v>2</v>
      </c>
      <c r="D5" s="186"/>
      <c r="E5" s="186"/>
      <c r="F5" s="186"/>
      <c r="G5" s="186"/>
    </row>
    <row r="6" spans="1:7" ht="51" customHeight="1" thickBot="1" x14ac:dyDescent="0.45">
      <c r="A6" s="191"/>
      <c r="B6" s="192"/>
      <c r="C6" s="156" t="s">
        <v>3</v>
      </c>
      <c r="D6" s="185"/>
      <c r="E6" s="185"/>
      <c r="F6" s="185"/>
      <c r="G6" s="185"/>
    </row>
    <row r="7" spans="1:7" ht="51" customHeight="1" thickBot="1" x14ac:dyDescent="0.45">
      <c r="A7" s="193"/>
      <c r="B7" s="194"/>
      <c r="C7" s="158" t="s">
        <v>4</v>
      </c>
      <c r="D7" s="184"/>
      <c r="E7" s="184"/>
      <c r="F7" s="184"/>
      <c r="G7" s="184"/>
    </row>
    <row r="8" spans="1:7" ht="51" customHeight="1" thickBot="1" x14ac:dyDescent="0.45">
      <c r="A8" s="193" t="s">
        <v>5</v>
      </c>
      <c r="B8" s="194"/>
      <c r="C8" s="163" t="s">
        <v>233</v>
      </c>
      <c r="D8" s="195"/>
      <c r="E8" s="195"/>
      <c r="F8" s="195"/>
      <c r="G8" s="195"/>
    </row>
    <row r="9" spans="1:7" ht="12.6" customHeight="1" thickBot="1" x14ac:dyDescent="0.45">
      <c r="A9" s="111"/>
      <c r="B9" s="111"/>
      <c r="C9" s="111"/>
      <c r="D9" s="111"/>
      <c r="E9" s="111"/>
      <c r="F9" s="111"/>
      <c r="G9" s="111"/>
    </row>
    <row r="10" spans="1:7" ht="103.05" customHeight="1" x14ac:dyDescent="0.4">
      <c r="A10" s="202" t="s">
        <v>7</v>
      </c>
      <c r="B10" s="204" t="s">
        <v>12</v>
      </c>
      <c r="C10" s="204" t="s">
        <v>234</v>
      </c>
      <c r="D10" s="210" t="s">
        <v>8</v>
      </c>
      <c r="E10" s="99" t="s">
        <v>13</v>
      </c>
      <c r="F10" s="100" t="s">
        <v>14</v>
      </c>
      <c r="G10" s="219" t="s">
        <v>231</v>
      </c>
    </row>
    <row r="11" spans="1:7" ht="49.05" customHeight="1" thickBot="1" x14ac:dyDescent="0.45">
      <c r="A11" s="203"/>
      <c r="B11" s="205"/>
      <c r="C11" s="205"/>
      <c r="D11" s="211"/>
      <c r="E11" s="201" t="s">
        <v>19</v>
      </c>
      <c r="F11" s="201"/>
      <c r="G11" s="220"/>
    </row>
    <row r="12" spans="1:7" ht="43.05" customHeight="1" thickBot="1" x14ac:dyDescent="0.45">
      <c r="A12" s="198" t="s">
        <v>235</v>
      </c>
      <c r="B12" s="199"/>
      <c r="C12" s="199"/>
      <c r="D12" s="199"/>
      <c r="E12" s="199"/>
      <c r="F12" s="199"/>
      <c r="G12" s="200"/>
    </row>
    <row r="13" spans="1:7" s="3" customFormat="1" ht="61.95" customHeight="1" x14ac:dyDescent="0.4">
      <c r="A13" s="75">
        <v>1</v>
      </c>
      <c r="B13" s="64" t="s">
        <v>88</v>
      </c>
      <c r="C13" s="65" t="s">
        <v>16</v>
      </c>
      <c r="D13" s="66">
        <v>14000</v>
      </c>
      <c r="E13" s="67"/>
      <c r="F13" s="96">
        <f>E13*D13</f>
        <v>0</v>
      </c>
      <c r="G13" s="207"/>
    </row>
    <row r="14" spans="1:7" s="3" customFormat="1" ht="55.95" customHeight="1" thickBot="1" x14ac:dyDescent="0.45">
      <c r="A14" s="76">
        <v>2</v>
      </c>
      <c r="B14" s="68" t="s">
        <v>31</v>
      </c>
      <c r="C14" s="69" t="s">
        <v>16</v>
      </c>
      <c r="D14" s="70">
        <v>10000</v>
      </c>
      <c r="E14" s="71"/>
      <c r="F14" s="97">
        <f>E14*D14</f>
        <v>0</v>
      </c>
      <c r="G14" s="208"/>
    </row>
    <row r="15" spans="1:7" s="3" customFormat="1" ht="28.05" customHeight="1" thickBot="1" x14ac:dyDescent="0.45">
      <c r="A15" s="188" t="s">
        <v>17</v>
      </c>
      <c r="B15" s="189"/>
      <c r="C15" s="189"/>
      <c r="D15" s="189"/>
      <c r="E15" s="189"/>
      <c r="F15" s="196">
        <f>SUM(F13:F14)</f>
        <v>0</v>
      </c>
      <c r="G15" s="197"/>
    </row>
    <row r="16" spans="1:7" ht="37.049999999999997" customHeight="1" thickBot="1" x14ac:dyDescent="0.45">
      <c r="A16" s="198" t="s">
        <v>236</v>
      </c>
      <c r="B16" s="199"/>
      <c r="C16" s="199"/>
      <c r="D16" s="199"/>
      <c r="E16" s="199"/>
      <c r="F16" s="199"/>
      <c r="G16" s="200"/>
    </row>
    <row r="17" spans="1:244" s="3" customFormat="1" ht="57" customHeight="1" x14ac:dyDescent="0.4">
      <c r="A17" s="75">
        <v>1</v>
      </c>
      <c r="B17" s="64" t="s">
        <v>38</v>
      </c>
      <c r="C17" s="72" t="s">
        <v>32</v>
      </c>
      <c r="D17" s="73">
        <v>150000</v>
      </c>
      <c r="E17" s="67"/>
      <c r="F17" s="96">
        <f>E17*D17</f>
        <v>0</v>
      </c>
      <c r="G17" s="207"/>
    </row>
    <row r="18" spans="1:244" s="3" customFormat="1" ht="57" customHeight="1" x14ac:dyDescent="0.4">
      <c r="A18" s="77">
        <v>2</v>
      </c>
      <c r="B18" s="62" t="s">
        <v>198</v>
      </c>
      <c r="C18" s="60" t="s">
        <v>35</v>
      </c>
      <c r="D18" s="60">
        <v>150</v>
      </c>
      <c r="E18" s="63"/>
      <c r="F18" s="98">
        <f>E18*D18</f>
        <v>0</v>
      </c>
      <c r="G18" s="209"/>
    </row>
    <row r="19" spans="1:244" s="3" customFormat="1" ht="57" customHeight="1" thickBot="1" x14ac:dyDescent="0.45">
      <c r="A19" s="76">
        <v>3</v>
      </c>
      <c r="B19" s="68" t="s">
        <v>40</v>
      </c>
      <c r="C19" s="74" t="s">
        <v>35</v>
      </c>
      <c r="D19" s="74">
        <v>150</v>
      </c>
      <c r="E19" s="71"/>
      <c r="F19" s="97">
        <f>E19*D19</f>
        <v>0</v>
      </c>
      <c r="G19" s="208"/>
    </row>
    <row r="20" spans="1:244" s="3" customFormat="1" ht="30" customHeight="1" thickBot="1" x14ac:dyDescent="0.45">
      <c r="A20" s="188" t="s">
        <v>18</v>
      </c>
      <c r="B20" s="189"/>
      <c r="C20" s="189"/>
      <c r="D20" s="189"/>
      <c r="E20" s="189"/>
      <c r="F20" s="196">
        <f>SUM(F17:F19)</f>
        <v>0</v>
      </c>
      <c r="G20" s="197"/>
    </row>
    <row r="21" spans="1:244" s="3" customFormat="1" ht="46.95" customHeight="1" x14ac:dyDescent="0.4">
      <c r="A21" s="190" t="s">
        <v>21</v>
      </c>
      <c r="B21" s="190"/>
      <c r="C21" s="190"/>
      <c r="D21" s="190"/>
      <c r="E21" s="190"/>
      <c r="F21" s="190"/>
      <c r="G21" s="190"/>
    </row>
    <row r="22" spans="1:244" s="3" customFormat="1" ht="24" customHeight="1" x14ac:dyDescent="0.4">
      <c r="A22" s="217" t="s">
        <v>22</v>
      </c>
      <c r="B22" s="217"/>
      <c r="C22" s="217"/>
      <c r="D22" s="217"/>
      <c r="E22" s="217"/>
      <c r="F22" s="217"/>
      <c r="G22" s="217"/>
    </row>
    <row r="23" spans="1:244" s="3" customFormat="1" ht="42" customHeight="1" thickBot="1" x14ac:dyDescent="0.45">
      <c r="A23" s="217" t="s">
        <v>27</v>
      </c>
      <c r="B23" s="217"/>
      <c r="C23" s="217"/>
      <c r="D23" s="217"/>
      <c r="E23" s="217"/>
      <c r="F23" s="217"/>
      <c r="G23" s="217"/>
    </row>
    <row r="24" spans="1:244" s="3" customFormat="1" ht="64.8" customHeight="1" thickBot="1" x14ac:dyDescent="0.45">
      <c r="A24" s="212" t="s">
        <v>271</v>
      </c>
      <c r="B24" s="213"/>
      <c r="C24" s="213"/>
      <c r="D24" s="213"/>
      <c r="E24" s="213"/>
      <c r="F24" s="213"/>
      <c r="G24" s="21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4" s="3" customFormat="1" ht="66.599999999999994" customHeight="1" x14ac:dyDescent="0.4">
      <c r="A25" s="111" t="s">
        <v>270</v>
      </c>
      <c r="B25" s="111"/>
      <c r="C25" s="111"/>
      <c r="D25" s="111"/>
      <c r="E25" s="111"/>
      <c r="F25" s="111"/>
      <c r="G25" s="111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4" s="3" customFormat="1" ht="43.05" customHeight="1" x14ac:dyDescent="0.4">
      <c r="A26" s="215" t="s">
        <v>23</v>
      </c>
      <c r="B26" s="215"/>
      <c r="C26" s="215"/>
      <c r="D26" s="215"/>
      <c r="E26" s="215"/>
      <c r="F26" s="215"/>
      <c r="G26" s="215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4" s="3" customFormat="1" ht="43.05" customHeight="1" x14ac:dyDescent="0.4">
      <c r="A27" s="215" t="s">
        <v>26</v>
      </c>
      <c r="B27" s="215"/>
      <c r="C27" s="215"/>
      <c r="D27" s="215"/>
      <c r="E27" s="215"/>
      <c r="F27" s="215"/>
      <c r="G27" s="215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4" s="3" customFormat="1" ht="25.2" customHeight="1" x14ac:dyDescent="0.4">
      <c r="A28" s="216" t="s">
        <v>24</v>
      </c>
      <c r="B28" s="216"/>
      <c r="C28" s="216"/>
      <c r="D28" s="216"/>
      <c r="E28" s="216"/>
      <c r="F28" s="216"/>
      <c r="G28" s="216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</row>
    <row r="29" spans="1:244" s="3" customFormat="1" ht="25.2" customHeight="1" x14ac:dyDescent="0.4">
      <c r="A29" s="215" t="s">
        <v>25</v>
      </c>
      <c r="B29" s="215"/>
      <c r="C29" s="215"/>
      <c r="D29" s="215"/>
      <c r="E29" s="215"/>
      <c r="F29" s="215"/>
      <c r="G29" s="215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4" ht="43.05" customHeight="1" x14ac:dyDescent="0.4">
      <c r="A30" s="218" t="s">
        <v>269</v>
      </c>
      <c r="B30" s="218"/>
      <c r="C30" s="218"/>
      <c r="D30" s="218"/>
      <c r="E30" s="218"/>
      <c r="F30" s="218"/>
      <c r="G30" s="218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4" s="7" customFormat="1" ht="36.6" customHeight="1" x14ac:dyDescent="0.4">
      <c r="A31" s="61"/>
      <c r="B31" s="206" t="s">
        <v>10</v>
      </c>
      <c r="C31" s="206"/>
      <c r="D31" s="206"/>
      <c r="E31" s="206"/>
      <c r="F31" s="206"/>
      <c r="G31" s="20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</row>
    <row r="32" spans="1:244" s="7" customFormat="1" ht="36.6" customHeight="1" x14ac:dyDescent="0.4">
      <c r="A32" s="206" t="s">
        <v>11</v>
      </c>
      <c r="B32" s="206"/>
      <c r="C32" s="206"/>
      <c r="D32" s="206"/>
      <c r="E32" s="206"/>
      <c r="F32" s="206"/>
      <c r="G32" s="20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</sheetData>
  <mergeCells count="36">
    <mergeCell ref="B31:G31"/>
    <mergeCell ref="A32:G32"/>
    <mergeCell ref="G13:G14"/>
    <mergeCell ref="G17:G19"/>
    <mergeCell ref="D10:D11"/>
    <mergeCell ref="A24:G24"/>
    <mergeCell ref="A25:G25"/>
    <mergeCell ref="A26:G26"/>
    <mergeCell ref="A27:G27"/>
    <mergeCell ref="A28:G28"/>
    <mergeCell ref="A29:G29"/>
    <mergeCell ref="A22:G22"/>
    <mergeCell ref="A23:G23"/>
    <mergeCell ref="A30:G30"/>
    <mergeCell ref="G10:G11"/>
    <mergeCell ref="A20:E20"/>
    <mergeCell ref="A21:G21"/>
    <mergeCell ref="A5:B7"/>
    <mergeCell ref="C8:G8"/>
    <mergeCell ref="A8:B8"/>
    <mergeCell ref="F20:G20"/>
    <mergeCell ref="A15:E15"/>
    <mergeCell ref="F15:G15"/>
    <mergeCell ref="A16:G16"/>
    <mergeCell ref="E11:F11"/>
    <mergeCell ref="A12:G12"/>
    <mergeCell ref="A9:G9"/>
    <mergeCell ref="A10:A11"/>
    <mergeCell ref="B10:B11"/>
    <mergeCell ref="C10:C11"/>
    <mergeCell ref="A1:G1"/>
    <mergeCell ref="A2:G2"/>
    <mergeCell ref="C7:G7"/>
    <mergeCell ref="C6:G6"/>
    <mergeCell ref="C5:G5"/>
    <mergeCell ref="A4:G4"/>
  </mergeCells>
  <pageMargins left="0.31496062992125984" right="0.11811023622047245" top="0.19685039370078741" bottom="0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7037-C6E0-4085-BE0C-88CA06A9B3AB}">
  <sheetPr>
    <pageSetUpPr fitToPage="1"/>
  </sheetPr>
  <dimension ref="A1:H14"/>
  <sheetViews>
    <sheetView view="pageBreakPreview" zoomScale="60" zoomScaleNormal="100" workbookViewId="0">
      <selection activeCell="E22" sqref="E22"/>
    </sheetView>
  </sheetViews>
  <sheetFormatPr defaultRowHeight="14.4" x14ac:dyDescent="0.3"/>
  <cols>
    <col min="2" max="2" width="16.77734375" customWidth="1"/>
    <col min="3" max="3" width="34.44140625" customWidth="1"/>
    <col min="4" max="8" width="17" customWidth="1"/>
  </cols>
  <sheetData>
    <row r="1" spans="1:8" ht="18" x14ac:dyDescent="0.3">
      <c r="A1" s="109" t="s">
        <v>265</v>
      </c>
      <c r="B1" s="109"/>
      <c r="C1" s="109"/>
      <c r="D1" s="109"/>
      <c r="E1" s="109"/>
      <c r="F1" s="109"/>
      <c r="G1" s="109"/>
      <c r="H1" s="109"/>
    </row>
    <row r="3" spans="1:8" ht="17.399999999999999" x14ac:dyDescent="0.3">
      <c r="A3" s="107" t="s">
        <v>37</v>
      </c>
      <c r="B3" s="107"/>
      <c r="C3" s="107"/>
      <c r="D3" s="107"/>
      <c r="E3" s="107"/>
      <c r="F3" s="107"/>
      <c r="G3" s="107"/>
      <c r="H3" s="107"/>
    </row>
    <row r="4" spans="1:8" ht="39" customHeight="1" x14ac:dyDescent="0.3">
      <c r="A4" s="110" t="s">
        <v>56</v>
      </c>
      <c r="B4" s="108" t="s">
        <v>41</v>
      </c>
      <c r="C4" s="108" t="s">
        <v>42</v>
      </c>
      <c r="D4" s="108" t="s">
        <v>43</v>
      </c>
      <c r="E4" s="108"/>
      <c r="F4" s="108"/>
      <c r="G4" s="108"/>
      <c r="H4" s="108"/>
    </row>
    <row r="5" spans="1:8" ht="97.8" customHeight="1" x14ac:dyDescent="0.3">
      <c r="A5" s="110"/>
      <c r="B5" s="108"/>
      <c r="C5" s="108"/>
      <c r="D5" s="102" t="s">
        <v>30</v>
      </c>
      <c r="E5" s="102" t="s">
        <v>31</v>
      </c>
      <c r="F5" s="102" t="s">
        <v>38</v>
      </c>
      <c r="G5" s="102" t="s">
        <v>39</v>
      </c>
      <c r="H5" s="102" t="s">
        <v>40</v>
      </c>
    </row>
    <row r="6" spans="1:8" ht="15.6" customHeight="1" x14ac:dyDescent="0.3">
      <c r="A6" s="110"/>
      <c r="B6" s="108"/>
      <c r="C6" s="108"/>
      <c r="D6" s="103" t="s">
        <v>57</v>
      </c>
      <c r="E6" s="103" t="s">
        <v>57</v>
      </c>
      <c r="F6" s="103" t="s">
        <v>32</v>
      </c>
      <c r="G6" s="103" t="s">
        <v>35</v>
      </c>
      <c r="H6" s="103" t="s">
        <v>35</v>
      </c>
    </row>
    <row r="7" spans="1:8" ht="31.2" customHeight="1" x14ac:dyDescent="0.3">
      <c r="A7" s="16">
        <v>1</v>
      </c>
      <c r="B7" s="13" t="s">
        <v>44</v>
      </c>
      <c r="C7" s="14" t="s">
        <v>49</v>
      </c>
      <c r="D7" s="18">
        <v>3000</v>
      </c>
      <c r="E7" s="18">
        <v>3000</v>
      </c>
      <c r="F7" s="18">
        <v>12500</v>
      </c>
      <c r="G7" s="19"/>
      <c r="H7" s="19"/>
    </row>
    <row r="8" spans="1:8" ht="31.2" customHeight="1" x14ac:dyDescent="0.3">
      <c r="A8" s="16">
        <v>2</v>
      </c>
      <c r="B8" s="13" t="s">
        <v>45</v>
      </c>
      <c r="C8" s="14" t="s">
        <v>50</v>
      </c>
      <c r="D8" s="18">
        <v>3000</v>
      </c>
      <c r="E8" s="18">
        <v>3000</v>
      </c>
      <c r="F8" s="18">
        <v>12500</v>
      </c>
      <c r="G8" s="19"/>
      <c r="H8" s="19"/>
    </row>
    <row r="9" spans="1:8" ht="31.2" customHeight="1" x14ac:dyDescent="0.3">
      <c r="A9" s="16">
        <v>3</v>
      </c>
      <c r="B9" s="15" t="s">
        <v>46</v>
      </c>
      <c r="C9" s="14" t="s">
        <v>51</v>
      </c>
      <c r="D9" s="18">
        <v>3000</v>
      </c>
      <c r="E9" s="18">
        <v>1000</v>
      </c>
      <c r="F9" s="18">
        <v>10000</v>
      </c>
      <c r="G9" s="19"/>
      <c r="H9" s="17">
        <v>150</v>
      </c>
    </row>
    <row r="10" spans="1:8" ht="31.2" customHeight="1" x14ac:dyDescent="0.3">
      <c r="A10" s="16">
        <v>4</v>
      </c>
      <c r="B10" s="15" t="s">
        <v>47</v>
      </c>
      <c r="C10" s="14" t="s">
        <v>52</v>
      </c>
      <c r="D10" s="18">
        <v>3000</v>
      </c>
      <c r="E10" s="18">
        <v>2000</v>
      </c>
      <c r="F10" s="18">
        <v>55000</v>
      </c>
      <c r="G10" s="19"/>
      <c r="H10" s="19"/>
    </row>
    <row r="11" spans="1:8" ht="31.2" customHeight="1" x14ac:dyDescent="0.3">
      <c r="A11" s="16">
        <v>5</v>
      </c>
      <c r="B11" s="15" t="s">
        <v>48</v>
      </c>
      <c r="C11" s="14" t="s">
        <v>53</v>
      </c>
      <c r="D11" s="18">
        <v>2000</v>
      </c>
      <c r="E11" s="18">
        <v>1000</v>
      </c>
      <c r="F11" s="18">
        <v>20000</v>
      </c>
      <c r="G11" s="19"/>
      <c r="H11" s="19"/>
    </row>
    <row r="12" spans="1:8" ht="31.2" customHeight="1" x14ac:dyDescent="0.3">
      <c r="A12" s="16">
        <v>6</v>
      </c>
      <c r="B12" s="15" t="s">
        <v>55</v>
      </c>
      <c r="C12" s="14" t="s">
        <v>54</v>
      </c>
      <c r="D12" s="19"/>
      <c r="E12" s="19"/>
      <c r="F12" s="18">
        <v>40000</v>
      </c>
      <c r="G12" s="17">
        <v>150</v>
      </c>
      <c r="H12" s="19"/>
    </row>
    <row r="13" spans="1:8" ht="27" customHeight="1" x14ac:dyDescent="0.3">
      <c r="A13" s="106" t="s">
        <v>58</v>
      </c>
      <c r="B13" s="106"/>
      <c r="C13" s="106"/>
      <c r="D13" s="104">
        <f>SUM(D7:D12)</f>
        <v>14000</v>
      </c>
      <c r="E13" s="104">
        <f t="shared" ref="E13:H13" si="0">SUM(E7:E12)</f>
        <v>10000</v>
      </c>
      <c r="F13" s="104">
        <f t="shared" si="0"/>
        <v>150000</v>
      </c>
      <c r="G13" s="104">
        <f t="shared" si="0"/>
        <v>150</v>
      </c>
      <c r="H13" s="104">
        <f t="shared" si="0"/>
        <v>150</v>
      </c>
    </row>
    <row r="14" spans="1:8" ht="18" x14ac:dyDescent="0.35">
      <c r="A14" s="105" t="s">
        <v>274</v>
      </c>
      <c r="B14" s="105"/>
      <c r="C14" s="105"/>
      <c r="D14" s="105"/>
      <c r="E14" s="105"/>
      <c r="F14" s="105"/>
      <c r="G14" s="105"/>
      <c r="H14" s="105"/>
    </row>
  </sheetData>
  <mergeCells count="8">
    <mergeCell ref="A14:H14"/>
    <mergeCell ref="A13:C13"/>
    <mergeCell ref="A3:H3"/>
    <mergeCell ref="D4:H4"/>
    <mergeCell ref="A1:H1"/>
    <mergeCell ref="A4:A6"/>
    <mergeCell ref="B4:B6"/>
    <mergeCell ref="C4:C6"/>
  </mergeCells>
  <pageMargins left="0.7" right="0.7" top="0.75" bottom="0.75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3d__x043e__x043c__x0435__x0440__x043f__x0440__x043e__x0442__x043e__x043a__x043e__x043b__x0443_ xmlns="da1f5153-a60d-4c7d-aa7d-fcec6e6c577f" xsi:nil="true"/>
    <_x0414__x0430__x0442__x0430_ xmlns="da1f5153-a60d-4c7d-aa7d-fcec6e6c577f" xsi:nil="true"/>
    <SharedWithUsers xmlns="a9a173d0-7d7b-474c-9f09-61af4b12b285">
      <UserInfo>
        <DisplayName/>
        <AccountId xsi:nil="true"/>
        <AccountType/>
      </UserInfo>
    </SharedWithUsers>
    <TaxCatchAll xmlns="a9a173d0-7d7b-474c-9f09-61af4b12b285" xsi:nil="true"/>
    <lcf76f155ced4ddcb4097134ff3c332f xmlns="da1f5153-a60d-4c7d-aa7d-fcec6e6c57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0B2961-0653-4E4A-B849-6F66B2CF49AB}">
  <ds:schemaRefs>
    <ds:schemaRef ds:uri="http://schemas.microsoft.com/office/2006/metadata/properties"/>
    <ds:schemaRef ds:uri="http://schemas.microsoft.com/office/infopath/2007/PartnerControls"/>
    <ds:schemaRef ds:uri="da1f5153-a60d-4c7d-aa7d-fcec6e6c577f"/>
    <ds:schemaRef ds:uri="a9a173d0-7d7b-474c-9f09-61af4b12b285"/>
  </ds:schemaRefs>
</ds:datastoreItem>
</file>

<file path=customXml/itemProps2.xml><?xml version="1.0" encoding="utf-8"?>
<ds:datastoreItem xmlns:ds="http://schemas.openxmlformats.org/officeDocument/2006/customXml" ds:itemID="{535C0F8B-FA32-495D-93B9-BC09F976FE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33082-06FB-4A87-B4B9-FE2601041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Додаток №2_Форма тех.відповідн</vt:lpstr>
      <vt:lpstr>Додаток №3_Форма ЦП</vt:lpstr>
      <vt:lpstr>Додаток №4_Розподіл</vt:lpstr>
      <vt:lpstr>'Додаток №2_Форма тех.відповідн'!Область_друку</vt:lpstr>
      <vt:lpstr>'Додаток №4_Розподіл'!Область_друку</vt:lpstr>
      <vt:lpstr>'Додаток №2_Форма тех.відповідн'!Область_печати</vt:lpstr>
      <vt:lpstr>'Додаток №3_Форма ЦП'!Область_печати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2026-07-08T12:23:57Z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