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370" documentId="13_ncr:1_{2B86E354-F780-45D1-942E-10D181CF870D}" xr6:coauthVersionLast="47" xr6:coauthVersionMax="47" xr10:uidLastSave="{903DD69E-51B9-47DD-BDF9-A3B0AEBE54E9}"/>
  <bookViews>
    <workbookView xWindow="28680" yWindow="-120" windowWidth="29040" windowHeight="15720" xr2:uid="{00000000-000D-0000-FFFF-FFFF00000000}"/>
  </bookViews>
  <sheets>
    <sheet name="Пропозиція_товари" sheetId="6" r:id="rId1"/>
  </sheets>
  <definedNames>
    <definedName name="_xlnm.Print_Area" localSheetId="0">Пропозиція_товари!$A$1:$L$44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6" l="1"/>
  <c r="G15" i="6"/>
  <c r="G16" i="6"/>
  <c r="G17" i="6"/>
  <c r="G18" i="6"/>
  <c r="G19" i="6"/>
  <c r="G20" i="6"/>
  <c r="G21" i="6"/>
  <c r="G22" i="6"/>
  <c r="G23" i="6"/>
  <c r="G24" i="6"/>
  <c r="G14" i="6"/>
</calcChain>
</file>

<file path=xl/sharedStrings.xml><?xml version="1.0" encoding="utf-8"?>
<sst xmlns="http://schemas.openxmlformats.org/spreadsheetml/2006/main" count="56" uniqueCount="47">
  <si>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</si>
  <si>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</si>
  <si>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</si>
  <si>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</si>
  <si>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</si>
  <si>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</si>
  <si>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</si>
  <si>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</si>
  <si>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</si>
  <si>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</si>
  <si>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</si>
  <si>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Запит**</t>
  </si>
  <si>
    <t>Всього вартість пропозиції, грн*</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</si>
  <si>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</si>
  <si>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</si>
  <si>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</si>
  <si>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</si>
  <si>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</si>
  <si>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</si>
  <si>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</si>
  <si>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t>Ми погоджуємось зафіксувати цінову пропозицію протягом 90 календарних днів з моменту подачі</t>
  </si>
  <si>
    <r>
      <t>Умови оплати:  _________________</t>
    </r>
    <r>
      <rPr>
        <sz val="12"/>
        <color rgb="FFFF0000"/>
        <rFont val="Times New Roman"/>
        <family val="1"/>
        <charset val="204"/>
      </rPr>
      <t> </t>
    </r>
    <r>
      <rPr>
        <b/>
        <i/>
        <sz val="12"/>
        <color rgb="FFFF0000"/>
        <rFont val="Times New Roman"/>
        <family val="1"/>
        <charset val="204"/>
      </rPr>
      <t>(</t>
    </r>
    <r>
      <rPr>
        <i/>
        <sz val="12"/>
        <color rgb="FFFF0000"/>
        <rFont val="Times New Roman"/>
        <family val="1"/>
        <charset val="204"/>
      </rPr>
      <t>прописати</t>
    </r>
    <r>
      <rPr>
        <b/>
        <i/>
        <sz val="12"/>
        <color rgb="FFFF0000"/>
        <rFont val="Times New Roman"/>
        <family val="1"/>
        <charset val="204"/>
      </rPr>
      <t>)</t>
    </r>
  </si>
  <si>
    <t>Ми ознайомлені та погоджуємося з Умовами типового Договору  ТЧХУ (Додаток №3 до Запиту).</t>
  </si>
  <si>
    <t xml:space="preserve"> ** Закупівля відбувається одним лотом </t>
  </si>
  <si>
    <r>
      <t>Термін доставки та монтажу з дати підписання договору: _________________</t>
    </r>
    <r>
      <rPr>
        <sz val="12"/>
        <color rgb="FFFF0000"/>
        <rFont val="Times New Roman"/>
        <family val="1"/>
        <charset val="204"/>
      </rPr>
      <t> </t>
    </r>
    <r>
      <rPr>
        <b/>
        <sz val="12"/>
        <color rgb="FFFF0000"/>
        <rFont val="Times New Roman"/>
        <family val="1"/>
        <charset val="204"/>
      </rPr>
      <t xml:space="preserve">(календарних днів, </t>
    </r>
    <r>
      <rPr>
        <i/>
        <sz val="12"/>
        <color rgb="FFFF0000"/>
        <rFont val="Times New Roman"/>
        <family val="1"/>
        <charset val="204"/>
      </rPr>
      <t>прописати</t>
    </r>
    <r>
      <rPr>
        <b/>
        <sz val="12"/>
        <color rgb="FFFF0000"/>
        <rFont val="Times New Roman"/>
        <family val="1"/>
        <charset val="204"/>
      </rPr>
      <t>)</t>
    </r>
  </si>
  <si>
    <t xml:space="preserve">Ми погоджуємось, що всі витрати, пов’язані з доставкою товару, завантажувально-розвантажувальними роботами, монтажем та встановленням на об’єкті, здійснюються за рахунок Постачальника за наданою адресою </t>
  </si>
  <si>
    <r>
      <t xml:space="preserve">Термін гарантії: ____________________________ місяців </t>
    </r>
    <r>
      <rPr>
        <sz val="12"/>
        <color rgb="FFFF0000"/>
        <rFont val="Times New Roman"/>
        <family val="1"/>
        <charset val="204"/>
      </rPr>
      <t>(прописати)</t>
    </r>
  </si>
  <si>
    <t xml:space="preserve">ОВ
</t>
  </si>
  <si>
    <t xml:space="preserve">К-ть
</t>
  </si>
  <si>
    <t>шт.</t>
  </si>
  <si>
    <t>послуга</t>
  </si>
  <si>
    <t>Роботи з монтажу та пуско-налагодженню обладнання</t>
  </si>
  <si>
    <r>
      <rPr>
        <b/>
        <i/>
        <sz val="11"/>
        <color theme="1"/>
        <rFont val="Times New Roman"/>
        <family val="1"/>
        <charset val="204"/>
      </rPr>
      <t>Кріплення настінне для телевізора. (для позиції 8)</t>
    </r>
    <r>
      <rPr>
        <i/>
        <sz val="11"/>
        <color theme="1"/>
        <rFont val="Times New Roman"/>
        <family val="1"/>
        <charset val="204"/>
      </rPr>
      <t xml:space="preserve">
Тип кріплення Фіксоване
Максимальне навантаження 120 кг
Максимальна діагональ 100''
Регулювання: Похило-поворотні 
Мінімальна діагональ 40''</t>
    </r>
  </si>
  <si>
    <t>Кабелі та витратні матеріали</t>
  </si>
  <si>
    <t>Учасники повинні надсилати цінові пропозиції з підписом і печаткою (за наявності) та окремо у форматі Excel.</t>
  </si>
  <si>
    <r>
      <rPr>
        <b/>
        <i/>
        <sz val="12"/>
        <color theme="1"/>
        <rFont val="Times New Roman"/>
        <family val="1"/>
        <charset val="204"/>
      </rPr>
      <t>(Назва Учасника),</t>
    </r>
    <r>
      <rPr>
        <sz val="12"/>
        <color theme="1"/>
        <rFont val="Times New Roman"/>
        <family val="1"/>
        <charset val="204"/>
      </rPr>
      <t xml:space="preserve"> надає свою пропозицію щодо участі в тендері на обладнання для конференц-кімнати з монтажем у м.Одеса. </t>
    </r>
  </si>
  <si>
    <r>
      <t xml:space="preserve">Пропозиція
</t>
    </r>
    <r>
      <rPr>
        <i/>
        <sz val="11"/>
        <color rgb="FF000000"/>
        <rFont val="Times New Roman"/>
        <family val="1"/>
        <charset val="204"/>
      </rPr>
      <t xml:space="preserve"> (вказати модель (торгову марку), виробника, параметри та характеристики продукції</t>
    </r>
  </si>
  <si>
    <r>
      <rPr>
        <b/>
        <i/>
        <sz val="11"/>
        <color theme="1"/>
        <rFont val="Times New Roman"/>
        <family val="1"/>
        <charset val="204"/>
      </rPr>
      <t>Веб-камера Logitech Rally Bar або еквівалент</t>
    </r>
    <r>
      <rPr>
        <i/>
        <sz val="11"/>
        <color theme="1"/>
        <rFont val="Times New Roman"/>
        <family val="1"/>
        <charset val="204"/>
      </rPr>
      <t xml:space="preserve">
Роздільна здатність відео: UHD (3840х2160)
Частота кадрів на секунду: 30
Фокусування: автофокус
Кріплення: настільний
Кут огляду: 132 °
Інтерфейс: Wi-Fi ,  HDMI ,  USB 3.0 ,  Bluetooth
Мікрофон: вбудований мікрофон</t>
    </r>
  </si>
  <si>
    <r>
      <rPr>
        <b/>
        <i/>
        <sz val="11"/>
        <color theme="1"/>
        <rFont val="Times New Roman"/>
        <family val="1"/>
        <charset val="204"/>
      </rPr>
      <t xml:space="preserve">
Кріплення настінне Logitech Wall Mount або еквівалент</t>
    </r>
    <r>
      <rPr>
        <i/>
        <sz val="11"/>
        <color theme="1"/>
        <rFont val="Times New Roman"/>
        <family val="1"/>
        <charset val="204"/>
      </rPr>
      <t xml:space="preserve">
Розміри (Д x Ш x В): 236 x 84 x 100 мм
Комплект постачання: Настінне кріплення, Адаптер для нахилу вниз. Монтажний комплект, що підтримує стандарт VESA, для систем Rally Bar та Rally Bar Mini.</t>
    </r>
  </si>
  <si>
    <r>
      <t xml:space="preserve">Мікрофон Logitech Rally Mic Pod або еквівалент
</t>
    </r>
    <r>
      <rPr>
        <i/>
        <sz val="11"/>
        <color theme="1"/>
        <rFont val="Times New Roman"/>
        <family val="1"/>
        <charset val="204"/>
      </rPr>
      <t>Направленість: всенаправлений
Чутливість: −27 ±1 дБ при 1 Па
Діапазон частот: 90 - 16 000 Гц
Особливості: для конференцій
Вихід: Приєднаний 12-контактний кабель довжиною 2,95 м</t>
    </r>
  </si>
  <si>
    <r>
      <t xml:space="preserve">Концентратор Logitech Rally Mic Pod Hub або еквівалент
</t>
    </r>
    <r>
      <rPr>
        <i/>
        <sz val="11"/>
        <color theme="1"/>
        <rFont val="Times New Roman"/>
        <family val="1"/>
        <charset val="204"/>
      </rPr>
      <t>Тип : зовнішній
Виробник Logitech
Модель Rally Mic Pod Hub</t>
    </r>
  </si>
  <si>
    <r>
      <t xml:space="preserve">Система відеоконференції Logitech Tap with Cat5e Kit USB With Raichu або еквівалент
</t>
    </r>
    <r>
      <rPr>
        <i/>
        <sz val="11"/>
        <color theme="1"/>
        <rFont val="Times New Roman"/>
        <family val="1"/>
        <charset val="204"/>
      </rPr>
      <t>Пристрої в комплекті:	контролер
Установка:	настільна настінна
Бездротове підключення:	Wi-Fi Bluetooth
Порти та інтерфейси:	1 × Fast Ethernet
Дисплей:	10.1" (1280 x 800), сенсорний, кут відображення 14°</t>
    </r>
  </si>
  <si>
    <r>
      <rPr>
        <b/>
        <i/>
        <sz val="11"/>
        <color theme="1"/>
        <rFont val="Times New Roman"/>
        <family val="1"/>
        <charset val="204"/>
      </rPr>
      <t>Телевізор Samsung MiniLED 100" або аналог</t>
    </r>
    <r>
      <rPr>
        <i/>
        <sz val="11"/>
        <color theme="1"/>
        <rFont val="Times New Roman"/>
        <family val="1"/>
        <charset val="204"/>
      </rPr>
      <t xml:space="preserve">
Діагональ екрана: 100" 
Підтримка Smart TV 
Технологія дисплея: MiniLED, QLED 
Quantum Dot 
Бездротові можливості: Bluetooth 5.3, WI-Fi 
Частота екрану (інтерпольована): 100 Гц 
Роздільна здатність: 3840x2160 
Платформа: Tizen 
Роз'єми: Ethernet, Антенний вхід (RF-in), Слот розширення CI 
Технології: Dolby Atmos, HDR 
Вихідна потужність звуку: 30 Вт 
Аудіосистема: Dolby Atmos, OTS Lite, Q-Symphony, Active Voice Amplifier Pro,360 Audio 
Процесор зображення: NQ4 AI Gen2 Processor</t>
    </r>
  </si>
  <si>
    <t>Додаток №2 до Запиту 3195SS</t>
  </si>
  <si>
    <r>
      <t xml:space="preserve">Кутове монтажне кріплення для Logitech Tap Scheduler 
Graphite USB Touch Screen або еквівалент
</t>
    </r>
    <r>
      <rPr>
        <i/>
        <sz val="11"/>
        <rFont val="Times New Roman"/>
        <family val="1"/>
        <charset val="204"/>
      </rPr>
      <t>Виробник Logitech</t>
    </r>
    <r>
      <rPr>
        <b/>
        <i/>
        <sz val="11"/>
        <rFont val="Times New Roman"/>
        <family val="1"/>
        <charset val="204"/>
      </rPr>
      <t xml:space="preserve">
</t>
    </r>
  </si>
  <si>
    <r>
      <t xml:space="preserve">Вимоги до умов поставки:
</t>
    </r>
    <r>
      <rPr>
        <i/>
        <sz val="11"/>
        <color theme="1"/>
        <rFont val="Times New Roman"/>
        <family val="1"/>
        <charset val="204"/>
      </rPr>
      <t xml:space="preserve">Всі Товари повинні бути новими, оригінальними, неушкодженими, без слідів використання.
Товари мають бути офіційно ввезені на територію України та супроводжуватися та мати офіційну гарантію від виробника.
Постачальник гарантує, що товар не є refurbished, відновленим, демонстраційним або таким, що був у використанні.
Поставка Товарів здійснюється однією партією відповідно до заявки Замовника.
Товар повинен бути належним чином упакований для уникнення пошкоджень під час транспортування.
Доставка товару транспортом Постачальника та за рахунок постачальника за адресою, вказаною Замовником.
</t>
    </r>
    <r>
      <rPr>
        <b/>
        <i/>
        <sz val="11"/>
        <rFont val="Times New Roman"/>
        <family val="1"/>
        <charset val="204"/>
      </rPr>
      <t>Виконавець забезпечує прокладання кабелів, встановлення кріплень, підключення та тестування обладнання. Якщо для підключення обладнання буде потрібно додаткове живлення, підрядник зобов’язаний організувати його прокладання самостійно.</t>
    </r>
    <r>
      <rPr>
        <i/>
        <sz val="11"/>
        <rFont val="Times New Roman"/>
        <family val="1"/>
        <charset val="204"/>
      </rPr>
      <t xml:space="preserve">
</t>
    </r>
    <r>
      <rPr>
        <b/>
        <i/>
        <sz val="11"/>
        <rFont val="Times New Roman"/>
        <family val="1"/>
        <charset val="204"/>
      </rPr>
      <t>Матеріали та комплектуючі:</t>
    </r>
    <r>
      <rPr>
        <i/>
        <sz val="11"/>
        <rFont val="Times New Roman"/>
        <family val="1"/>
        <charset val="204"/>
      </rPr>
      <t xml:space="preserve">
•	</t>
    </r>
    <r>
      <rPr>
        <b/>
        <i/>
        <sz val="11"/>
        <rFont val="Times New Roman"/>
        <family val="1"/>
        <charset val="204"/>
      </rPr>
      <t>Пластиковий кабель-канал чорного кольору – для відкритого прокладання.
•	Негорюча гофротруба– для прихованого прокладання.
•	Кабель, що відповідає стандарту ДСТУ EN 50575:2018.
•	Електрофурнітура серії Schneider Asfora або еквівалент.
•	Усі інші необхідні матеріали (дюбелі, анкери, кріплення тощо) – за рахунок виконавця.</t>
    </r>
    <r>
      <rPr>
        <i/>
        <sz val="11"/>
        <rFont val="Times New Roman"/>
        <family val="1"/>
        <charset val="204"/>
      </rPr>
      <t xml:space="preserve">
</t>
    </r>
    <r>
      <rPr>
        <b/>
        <i/>
        <sz val="11"/>
        <rFont val="Times New Roman"/>
        <family val="1"/>
        <charset val="204"/>
      </rPr>
      <t>Після завершення монтажу виконавець зобов’язаний виконати пуско-налагоджувальні роботи, що включають:
- перевірку працездатності всіх компонентів системи та налаштування аудіо- та відеообладнання (камера, мікрофони, динаміки, дисплей). Інтеграцію та перевірку роботи системи відеоконференцзв’язку та налаштування керуючих пристроїв (Logitech Tap Scheduler та ін.);</t>
    </r>
    <r>
      <rPr>
        <i/>
        <sz val="11"/>
        <rFont val="Times New Roman"/>
        <family val="1"/>
        <charset val="204"/>
      </rPr>
      <t xml:space="preserve">
За результатами виконання пуско-налагоджувальних робіт обладнання повинно бути повністю готовим до експлуатації.   
Час монтажу узгоджується додатково з замовником. </t>
    </r>
    <r>
      <rPr>
        <i/>
        <sz val="11"/>
        <color rgb="FFFF0000"/>
        <rFont val="Times New Roman"/>
        <family val="1"/>
        <charset val="204"/>
      </rPr>
      <t xml:space="preserve">
</t>
    </r>
    <r>
      <rPr>
        <b/>
        <i/>
        <sz val="11"/>
        <color theme="1"/>
        <rFont val="Times New Roman"/>
        <family val="1"/>
        <charset val="204"/>
      </rPr>
      <t>Постачальник зобов’язаний надати разом із товаром:</t>
    </r>
    <r>
      <rPr>
        <i/>
        <sz val="11"/>
        <color theme="1"/>
        <rFont val="Times New Roman"/>
        <family val="1"/>
        <charset val="204"/>
      </rPr>
      <t xml:space="preserve">
- гарантійні талони виробника або постачальника;
- сертифікати відповідності або декларації відповідності;
- інструкції з експлуатації .</t>
    </r>
  </si>
  <si>
    <r>
      <rPr>
        <b/>
        <i/>
        <sz val="11"/>
        <color theme="1"/>
        <rFont val="Times New Roman"/>
        <family val="1"/>
        <charset val="204"/>
      </rPr>
      <t>Система відеоконференції Logitech Tap Scheduler 
Graphite USB Touch Screen  або еквівалент</t>
    </r>
    <r>
      <rPr>
        <i/>
        <sz val="11"/>
        <color theme="1"/>
        <rFont val="Times New Roman"/>
        <family val="1"/>
        <charset val="204"/>
      </rPr>
      <t xml:space="preserve">
Тип пристрою</t>
    </r>
    <r>
      <rPr>
        <i/>
        <sz val="11"/>
        <color rgb="FFFF0000"/>
        <rFont val="Times New Roman"/>
        <family val="1"/>
        <charset val="204"/>
      </rPr>
      <t xml:space="preserve"> </t>
    </r>
    <r>
      <rPr>
        <i/>
        <sz val="11"/>
        <rFont val="Times New Roman"/>
        <family val="1"/>
        <charset val="204"/>
      </rPr>
      <t>Панель керування
Ця спеціально створена панель планування інтегрується з рішеннями Microsoft Teams, Zoom Rooms, Robin і Meetio, щоб сигналізувати про доступність на відстані та надавати деталі зустрічі зблизька.</t>
    </r>
    <r>
      <rPr>
        <i/>
        <sz val="11"/>
        <color theme="1"/>
        <rFont val="Times New Roman"/>
        <family val="1"/>
        <charset val="204"/>
      </rPr>
      <t xml:space="preserve">
Виробник Logitech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</si>
</sst>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b/>
      <sz val="16"/>
      <color theme="1"/>
      <name val="Times New Roman"/>
      <family val="1"/>
      <charset val="204"/>
    </font>
    <font>
      <b/>
      <sz val="11"/>
      <color theme="1"/>
      <name val="Times New Roman"/>
      <family val="1"/>
      <charset val="204"/>
    </font>
    <font>
      <b/>
      <i/>
      <sz val="12"/>
      <color rgb="FFFF0000"/>
      <name val="Times New Roman"/>
      <family val="1"/>
      <charset val="204"/>
    </font>
    <font>
      <sz val="12"/>
      <color rgb="FFFF0000"/>
      <name val="Times New Roman"/>
      <family val="1"/>
      <charset val="204"/>
    </font>
    <font>
      <b/>
      <sz val="12"/>
      <color rgb="FFFF0000"/>
      <name val="Times New Roman"/>
      <family val="1"/>
      <charset val="204"/>
    </font>
    <font>
      <i/>
      <sz val="12"/>
      <color rgb="FF000000"/>
      <name val="Times New Roman"/>
      <family val="1"/>
      <charset val="204"/>
    </font>
    <font>
      <i/>
      <sz val="11"/>
      <color rgb="FF000000"/>
      <name val="Times New Roman"/>
      <family val="1"/>
      <charset val="204"/>
    </font>
    <font>
      <i/>
      <sz val="12"/>
      <color rgb="FFFF0000"/>
      <name val="Times New Roman"/>
      <family val="1"/>
      <charset val="204"/>
    </font>
    <font>
      <b/>
      <i/>
      <sz val="11"/>
      <name val="Times New Roman"/>
      <family val="1"/>
      <charset val="204"/>
    </font>
    <font>
      <i/>
      <sz val="11"/>
      <name val="Times New Roman"/>
      <family val="1"/>
      <charset val="204"/>
    </font>
    <font>
      <i/>
      <sz val="11"/>
      <color rgb="FFFF0000"/>
      <name val="Times New Roman"/>
      <family val="1"/>
      <charset val="204"/>
    </font>
  </fonts>
  <fills count="4">
    <fill>
      <patternFill patternType="none"/>
    </fill>
    <fill>
      <patternFill patternType="gray125"/>
    </fill>
    <fill>
      <patternFill patternType="solid">
        <fgColor rgb="FFFFFFFF"/>
        <bgColor rgb="FFFFFFFF"/>
      </patternFill>
    </fill>
    <fill>
      <patternFill patternType="solid">
        <fgColor theme="2"/>
        <bgColor indexed="64"/>
      </patternFill>
    </fill>
  </fills>
  <borders count="30">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style="thin">
        <color rgb="FF000000"/>
      </right>
      <top style="medium">
        <color indexed="64"/>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style="thin">
        <color rgb="FF000000"/>
      </right>
      <top/>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84">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5" fillId="0" borderId="13" xfId="0" applyFont="1" applyBorder="1" applyAlignment="1">
      <alignment wrapText="1"/>
    </xf>
    <xf numFmtId="0" fontId="5" fillId="0" borderId="6" xfId="0" applyFont="1" applyBorder="1" applyAlignment="1">
      <alignment wrapText="1"/>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15"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9" fillId="0" borderId="0" xfId="0" applyFont="1" applyAlignment="1">
      <alignment horizontal="left" vertical="center"/>
    </xf>
    <xf numFmtId="0" fontId="7" fillId="0" borderId="0" xfId="0" applyFont="1" applyAlignment="1">
      <alignment horizontal="left" vertical="center" wrapText="1"/>
    </xf>
    <xf numFmtId="0" fontId="19" fillId="3" borderId="9" xfId="0" applyFont="1" applyFill="1" applyBorder="1" applyAlignment="1">
      <alignment horizontal="center" vertical="center" wrapText="1"/>
    </xf>
    <xf numFmtId="0" fontId="18" fillId="0" borderId="0" xfId="0" applyFont="1" applyAlignment="1">
      <alignment vertical="center"/>
    </xf>
    <xf numFmtId="0" fontId="4" fillId="0" borderId="15" xfId="0" applyFont="1" applyBorder="1" applyAlignment="1">
      <alignment horizontal="center" vertical="center" wrapText="1"/>
    </xf>
    <xf numFmtId="0" fontId="4" fillId="0" borderId="26" xfId="0" applyFont="1" applyBorder="1" applyAlignment="1">
      <alignment horizontal="center" vertical="center" wrapText="1"/>
    </xf>
    <xf numFmtId="0" fontId="5" fillId="0" borderId="1" xfId="0" applyFont="1" applyBorder="1" applyAlignment="1">
      <alignment wrapText="1"/>
    </xf>
    <xf numFmtId="1" fontId="13" fillId="0" borderId="15" xfId="0" applyNumberFormat="1" applyFont="1" applyBorder="1" applyAlignment="1">
      <alignment horizontal="center" vertical="center" wrapText="1"/>
    </xf>
    <xf numFmtId="1" fontId="13" fillId="0" borderId="28" xfId="0" applyNumberFormat="1" applyFont="1" applyBorder="1" applyAlignment="1">
      <alignment horizontal="center" vertical="center" wrapText="1"/>
    </xf>
    <xf numFmtId="0" fontId="4" fillId="0" borderId="29" xfId="0" applyFont="1" applyBorder="1" applyAlignment="1">
      <alignment horizontal="center" vertical="center" wrapText="1"/>
    </xf>
    <xf numFmtId="0" fontId="4" fillId="0" borderId="28" xfId="0" applyFont="1" applyBorder="1" applyAlignment="1">
      <alignment horizontal="center" vertical="center" wrapText="1"/>
    </xf>
    <xf numFmtId="0" fontId="18" fillId="0" borderId="0" xfId="0" applyFont="1" applyAlignment="1">
      <alignment horizontal="left" vertical="center"/>
    </xf>
    <xf numFmtId="0" fontId="8" fillId="2" borderId="27" xfId="0" applyFont="1" applyFill="1" applyBorder="1" applyAlignment="1">
      <alignment horizontal="left" vertical="center" wrapText="1"/>
    </xf>
    <xf numFmtId="0" fontId="8" fillId="2" borderId="24" xfId="0" applyFont="1" applyFill="1" applyBorder="1" applyAlignment="1">
      <alignment horizontal="left" vertical="center" wrapText="1"/>
    </xf>
    <xf numFmtId="4" fontId="13" fillId="0" borderId="28" xfId="0" applyNumberFormat="1"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4" fontId="13" fillId="3" borderId="10" xfId="0" applyNumberFormat="1" applyFont="1" applyFill="1" applyBorder="1" applyAlignment="1">
      <alignment horizontal="center" vertical="center" wrapText="1"/>
    </xf>
    <xf numFmtId="4" fontId="13" fillId="3" borderId="21" xfId="0" applyNumberFormat="1" applyFont="1" applyFill="1" applyBorder="1" applyAlignment="1">
      <alignment horizontal="center" vertical="center" wrapText="1"/>
    </xf>
    <xf numFmtId="0" fontId="14" fillId="0" borderId="0" xfId="0" applyFont="1" applyAlignment="1">
      <alignment horizontal="center"/>
    </xf>
    <xf numFmtId="0" fontId="3" fillId="3" borderId="10" xfId="0" applyFont="1" applyFill="1" applyBorder="1" applyAlignment="1">
      <alignment horizontal="right" vertical="center"/>
    </xf>
    <xf numFmtId="0" fontId="3" fillId="3" borderId="11" xfId="0" applyFont="1" applyFill="1" applyBorder="1" applyAlignment="1">
      <alignment horizontal="right" vertical="center"/>
    </xf>
    <xf numFmtId="0" fontId="3" fillId="3" borderId="21" xfId="0" applyFont="1" applyFill="1" applyBorder="1" applyAlignment="1">
      <alignment horizontal="right" vertical="center"/>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7" fillId="0" borderId="0" xfId="0" applyFont="1" applyAlignment="1">
      <alignment horizontal="left" vertical="center"/>
    </xf>
    <xf numFmtId="0" fontId="9" fillId="0" borderId="0" xfId="0" applyFont="1" applyAlignment="1">
      <alignment horizontal="left" vertical="center"/>
    </xf>
    <xf numFmtId="0" fontId="4" fillId="0" borderId="5" xfId="0" applyFont="1" applyBorder="1" applyAlignment="1">
      <alignment horizontal="left" vertic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4" fontId="3" fillId="0" borderId="14" xfId="0" applyNumberFormat="1" applyFont="1" applyBorder="1" applyAlignment="1">
      <alignment horizontal="center" vertical="center" wrapText="1"/>
    </xf>
    <xf numFmtId="4" fontId="3" fillId="0" borderId="25" xfId="0" applyNumberFormat="1" applyFont="1" applyBorder="1" applyAlignment="1">
      <alignment horizontal="center" vertical="center" wrapText="1"/>
    </xf>
    <xf numFmtId="4" fontId="3" fillId="0" borderId="20" xfId="0" applyNumberFormat="1" applyFont="1" applyBorder="1" applyAlignment="1">
      <alignment horizontal="center" vertical="center" wrapText="1"/>
    </xf>
    <xf numFmtId="4" fontId="3" fillId="0" borderId="16" xfId="0" applyNumberFormat="1" applyFont="1" applyBorder="1" applyAlignment="1">
      <alignment horizontal="center" vertical="center" wrapText="1"/>
    </xf>
    <xf numFmtId="4" fontId="3" fillId="0" borderId="17" xfId="0" applyNumberFormat="1" applyFont="1" applyBorder="1" applyAlignment="1">
      <alignment horizontal="center" vertical="center" wrapText="1"/>
    </xf>
    <xf numFmtId="0" fontId="10" fillId="0" borderId="0" xfId="0" applyFont="1" applyAlignment="1">
      <alignment horizontal="left" vertical="center"/>
    </xf>
    <xf numFmtId="0" fontId="8" fillId="0" borderId="0" xfId="0" applyFont="1" applyAlignment="1">
      <alignment horizontal="left" vertical="center"/>
    </xf>
    <xf numFmtId="0" fontId="15" fillId="0" borderId="0" xfId="0" applyFont="1" applyAlignment="1">
      <alignment horizontal="left" vertical="center" wrapText="1"/>
    </xf>
    <xf numFmtId="0" fontId="6" fillId="0" borderId="12" xfId="0" applyFont="1" applyBorder="1" applyAlignment="1">
      <alignment horizontal="left" vertical="center"/>
    </xf>
    <xf numFmtId="0" fontId="7" fillId="0" borderId="0" xfId="0" applyFont="1" applyAlignment="1">
      <alignment horizontal="left" vertical="center" wrapText="1"/>
    </xf>
    <xf numFmtId="0" fontId="18" fillId="0" borderId="0" xfId="0" applyFont="1" applyAlignment="1">
      <alignment horizontal="left" vertical="center"/>
    </xf>
    <xf numFmtId="0" fontId="6" fillId="0" borderId="15" xfId="0" applyFont="1" applyBorder="1" applyAlignment="1">
      <alignment horizontal="center" vertical="center" wrapText="1"/>
    </xf>
    <xf numFmtId="0" fontId="6" fillId="0" borderId="15" xfId="0" applyFont="1" applyBorder="1" applyAlignment="1">
      <alignment horizontal="center" vertical="top" wrapText="1"/>
    </xf>
    <xf numFmtId="0" fontId="4" fillId="0" borderId="0" xfId="0" applyFont="1" applyBorder="1" applyAlignment="1">
      <alignment horizontal="left"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7" fillId="0" borderId="0" xfId="0" applyFont="1" applyBorder="1" applyAlignment="1">
      <alignment horizontal="center" vertical="center" wrapText="1"/>
    </xf>
    <xf numFmtId="0" fontId="6" fillId="0" borderId="22"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8" fillId="0" borderId="23" xfId="0" applyFont="1" applyFill="1" applyBorder="1" applyAlignment="1">
      <alignment horizontal="left" vertical="center" wrapText="1"/>
    </xf>
    <xf numFmtId="0" fontId="8" fillId="0" borderId="23" xfId="0" applyFont="1" applyFill="1" applyBorder="1" applyAlignment="1">
      <alignment vertical="center" wrapText="1"/>
    </xf>
    <xf numFmtId="0" fontId="8" fillId="0" borderId="24" xfId="0" applyFont="1" applyFill="1" applyBorder="1" applyAlignment="1">
      <alignment horizontal="left" vertical="center" wrapText="1"/>
    </xf>
    <xf numFmtId="0" fontId="6" fillId="0" borderId="24" xfId="0" applyFont="1" applyFill="1" applyBorder="1" applyAlignment="1">
      <alignment vertical="center" wrapText="1"/>
    </xf>
    <xf numFmtId="0" fontId="6" fillId="0" borderId="24" xfId="0" applyFont="1" applyFill="1" applyBorder="1" applyAlignment="1">
      <alignment horizontal="left"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3506527</xdr:colOff>
      <xdr:row>13</xdr:row>
      <xdr:rowOff>497292</xdr:rowOff>
    </xdr:from>
    <xdr:to>
      <xdr:col>1</xdr:col>
      <xdr:colOff>4992235</xdr:colOff>
      <xdr:row>13</xdr:row>
      <xdr:rowOff>1392919</xdr:rowOff>
    </xdr:to>
    <xdr:pic>
      <xdr:nvPicPr>
        <xdr:cNvPr id="2" name="Рисунок 1">
          <a:extLst>
            <a:ext uri="{FF2B5EF4-FFF2-40B4-BE49-F238E27FC236}">
              <a16:creationId xmlns:a16="http://schemas.microsoft.com/office/drawing/2014/main" id="{FDC8602F-334D-4AF2-A5CF-036DBC760C20}"/>
            </a:ext>
          </a:extLst>
        </xdr:cNvPr>
        <xdr:cNvPicPr>
          <a:picLocks noChangeAspect="1"/>
        </xdr:cNvPicPr>
      </xdr:nvPicPr>
      <xdr:blipFill>
        <a:blip xmlns:r="http://schemas.openxmlformats.org/officeDocument/2006/relationships" r:embed="rId1"/>
        <a:stretch>
          <a:fillRect/>
        </a:stretch>
      </xdr:blipFill>
      <xdr:spPr>
        <a:xfrm>
          <a:off x="3870403" y="9358753"/>
          <a:ext cx="1485708" cy="907057"/>
        </a:xfrm>
        <a:prstGeom prst="rect">
          <a:avLst/>
        </a:prstGeom>
      </xdr:spPr>
    </xdr:pic>
    <xdr:clientData/>
  </xdr:twoCellAnchor>
  <xdr:twoCellAnchor editAs="oneCell">
    <xdr:from>
      <xdr:col>1</xdr:col>
      <xdr:colOff>3828323</xdr:colOff>
      <xdr:row>14</xdr:row>
      <xdr:rowOff>110105</xdr:rowOff>
    </xdr:from>
    <xdr:to>
      <xdr:col>1</xdr:col>
      <xdr:colOff>4892830</xdr:colOff>
      <xdr:row>14</xdr:row>
      <xdr:rowOff>707076</xdr:rowOff>
    </xdr:to>
    <xdr:pic>
      <xdr:nvPicPr>
        <xdr:cNvPr id="3" name="Рисунок 2">
          <a:extLst>
            <a:ext uri="{FF2B5EF4-FFF2-40B4-BE49-F238E27FC236}">
              <a16:creationId xmlns:a16="http://schemas.microsoft.com/office/drawing/2014/main" id="{1F707D6C-103A-498A-8A31-A1C286CF7E20}"/>
            </a:ext>
          </a:extLst>
        </xdr:cNvPr>
        <xdr:cNvPicPr>
          <a:picLocks noChangeAspect="1"/>
        </xdr:cNvPicPr>
      </xdr:nvPicPr>
      <xdr:blipFill>
        <a:blip xmlns:r="http://schemas.openxmlformats.org/officeDocument/2006/relationships" r:embed="rId2"/>
        <a:stretch>
          <a:fillRect/>
        </a:stretch>
      </xdr:blipFill>
      <xdr:spPr>
        <a:xfrm>
          <a:off x="4192199" y="10587605"/>
          <a:ext cx="1054982" cy="589351"/>
        </a:xfrm>
        <a:prstGeom prst="rect">
          <a:avLst/>
        </a:prstGeom>
      </xdr:spPr>
    </xdr:pic>
    <xdr:clientData/>
  </xdr:twoCellAnchor>
  <xdr:twoCellAnchor editAs="oneCell">
    <xdr:from>
      <xdr:col>1</xdr:col>
      <xdr:colOff>3856619</xdr:colOff>
      <xdr:row>15</xdr:row>
      <xdr:rowOff>147929</xdr:rowOff>
    </xdr:from>
    <xdr:to>
      <xdr:col>1</xdr:col>
      <xdr:colOff>4932560</xdr:colOff>
      <xdr:row>15</xdr:row>
      <xdr:rowOff>967751</xdr:rowOff>
    </xdr:to>
    <xdr:pic>
      <xdr:nvPicPr>
        <xdr:cNvPr id="4" name="Рисунок 3">
          <a:extLst>
            <a:ext uri="{FF2B5EF4-FFF2-40B4-BE49-F238E27FC236}">
              <a16:creationId xmlns:a16="http://schemas.microsoft.com/office/drawing/2014/main" id="{285B29A1-BB90-44CF-A0E6-2F623D3FBC6A}"/>
            </a:ext>
          </a:extLst>
        </xdr:cNvPr>
        <xdr:cNvPicPr>
          <a:picLocks noChangeAspect="1"/>
        </xdr:cNvPicPr>
      </xdr:nvPicPr>
      <xdr:blipFill>
        <a:blip xmlns:r="http://schemas.openxmlformats.org/officeDocument/2006/relationships" r:embed="rId3"/>
        <a:stretch>
          <a:fillRect/>
        </a:stretch>
      </xdr:blipFill>
      <xdr:spPr>
        <a:xfrm>
          <a:off x="4220495" y="12091637"/>
          <a:ext cx="1072131" cy="808392"/>
        </a:xfrm>
        <a:prstGeom prst="rect">
          <a:avLst/>
        </a:prstGeom>
      </xdr:spPr>
    </xdr:pic>
    <xdr:clientData/>
  </xdr:twoCellAnchor>
  <xdr:twoCellAnchor editAs="oneCell">
    <xdr:from>
      <xdr:col>1</xdr:col>
      <xdr:colOff>3570741</xdr:colOff>
      <xdr:row>21</xdr:row>
      <xdr:rowOff>385343</xdr:rowOff>
    </xdr:from>
    <xdr:to>
      <xdr:col>1</xdr:col>
      <xdr:colOff>4970357</xdr:colOff>
      <xdr:row>21</xdr:row>
      <xdr:rowOff>1006160</xdr:rowOff>
    </xdr:to>
    <xdr:pic>
      <xdr:nvPicPr>
        <xdr:cNvPr id="5" name="Рисунок 12">
          <a:extLst>
            <a:ext uri="{FF2B5EF4-FFF2-40B4-BE49-F238E27FC236}">
              <a16:creationId xmlns:a16="http://schemas.microsoft.com/office/drawing/2014/main" id="{5CE45742-D0C7-415A-99D9-488EA6910E8B}"/>
            </a:ext>
          </a:extLst>
        </xdr:cNvPr>
        <xdr:cNvPicPr>
          <a:picLocks noChangeAspect="1"/>
        </xdr:cNvPicPr>
      </xdr:nvPicPr>
      <xdr:blipFill>
        <a:blip xmlns:r="http://schemas.openxmlformats.org/officeDocument/2006/relationships" r:embed="rId4"/>
        <a:stretch>
          <a:fillRect/>
        </a:stretch>
      </xdr:blipFill>
      <xdr:spPr>
        <a:xfrm>
          <a:off x="3934617" y="16171158"/>
          <a:ext cx="1407236" cy="615102"/>
        </a:xfrm>
        <a:prstGeom prst="rect">
          <a:avLst/>
        </a:prstGeom>
      </xdr:spPr>
    </xdr:pic>
    <xdr:clientData/>
  </xdr:twoCellAnchor>
  <xdr:twoCellAnchor editAs="oneCell">
    <xdr:from>
      <xdr:col>1</xdr:col>
      <xdr:colOff>3160974</xdr:colOff>
      <xdr:row>20</xdr:row>
      <xdr:rowOff>283245</xdr:rowOff>
    </xdr:from>
    <xdr:to>
      <xdr:col>1</xdr:col>
      <xdr:colOff>5010557</xdr:colOff>
      <xdr:row>20</xdr:row>
      <xdr:rowOff>1466899</xdr:rowOff>
    </xdr:to>
    <xdr:pic>
      <xdr:nvPicPr>
        <xdr:cNvPr id="6" name="Picture 1">
          <a:extLst>
            <a:ext uri="{FF2B5EF4-FFF2-40B4-BE49-F238E27FC236}">
              <a16:creationId xmlns:a16="http://schemas.microsoft.com/office/drawing/2014/main" id="{C5FA5DB3-4E5A-4960-9F61-87237BE165D8}"/>
            </a:ext>
          </a:extLst>
        </xdr:cNvPr>
        <xdr:cNvPicPr>
          <a:picLocks noChangeAspect="1"/>
        </xdr:cNvPicPr>
      </xdr:nvPicPr>
      <xdr:blipFill>
        <a:blip xmlns:r="http://schemas.openxmlformats.org/officeDocument/2006/relationships" r:embed="rId5"/>
        <a:stretch>
          <a:fillRect/>
        </a:stretch>
      </xdr:blipFill>
      <xdr:spPr>
        <a:xfrm>
          <a:off x="3524850" y="18412852"/>
          <a:ext cx="1845773" cy="1187464"/>
        </a:xfrm>
        <a:prstGeom prst="rect">
          <a:avLst/>
        </a:prstGeom>
      </xdr:spPr>
    </xdr:pic>
    <xdr:clientData/>
  </xdr:twoCellAnchor>
  <xdr:twoCellAnchor editAs="oneCell">
    <xdr:from>
      <xdr:col>1</xdr:col>
      <xdr:colOff>3920834</xdr:colOff>
      <xdr:row>19</xdr:row>
      <xdr:rowOff>383376</xdr:rowOff>
    </xdr:from>
    <xdr:to>
      <xdr:col>1</xdr:col>
      <xdr:colOff>4893537</xdr:colOff>
      <xdr:row>19</xdr:row>
      <xdr:rowOff>1127546</xdr:rowOff>
    </xdr:to>
    <xdr:pic>
      <xdr:nvPicPr>
        <xdr:cNvPr id="13" name="Рисунок 6">
          <a:extLst>
            <a:ext uri="{FF2B5EF4-FFF2-40B4-BE49-F238E27FC236}">
              <a16:creationId xmlns:a16="http://schemas.microsoft.com/office/drawing/2014/main" id="{C755D56A-E411-4864-A78D-228C8D193685}"/>
            </a:ext>
          </a:extLst>
        </xdr:cNvPr>
        <xdr:cNvPicPr>
          <a:picLocks noChangeAspect="1"/>
        </xdr:cNvPicPr>
      </xdr:nvPicPr>
      <xdr:blipFill>
        <a:blip xmlns:r="http://schemas.openxmlformats.org/officeDocument/2006/relationships" r:embed="rId6"/>
        <a:stretch>
          <a:fillRect/>
        </a:stretch>
      </xdr:blipFill>
      <xdr:spPr>
        <a:xfrm>
          <a:off x="4284710" y="17046775"/>
          <a:ext cx="968893" cy="755600"/>
        </a:xfrm>
        <a:prstGeom prst="rect">
          <a:avLst/>
        </a:prstGeom>
      </xdr:spPr>
    </xdr:pic>
    <xdr:clientData/>
  </xdr:twoCellAnchor>
  <xdr:twoCellAnchor editAs="oneCell">
    <xdr:from>
      <xdr:col>1</xdr:col>
      <xdr:colOff>3790501</xdr:colOff>
      <xdr:row>18</xdr:row>
      <xdr:rowOff>19051</xdr:rowOff>
    </xdr:from>
    <xdr:to>
      <xdr:col>1</xdr:col>
      <xdr:colOff>4870671</xdr:colOff>
      <xdr:row>18</xdr:row>
      <xdr:rowOff>781464</xdr:rowOff>
    </xdr:to>
    <xdr:pic>
      <xdr:nvPicPr>
        <xdr:cNvPr id="12" name="Рисунок 7">
          <a:extLst>
            <a:ext uri="{FF2B5EF4-FFF2-40B4-BE49-F238E27FC236}">
              <a16:creationId xmlns:a16="http://schemas.microsoft.com/office/drawing/2014/main" id="{914BB85D-FD7D-4CD6-A7B1-C21B33C6AA53}"/>
            </a:ext>
          </a:extLst>
        </xdr:cNvPr>
        <xdr:cNvPicPr>
          <a:picLocks noChangeAspect="1"/>
        </xdr:cNvPicPr>
      </xdr:nvPicPr>
      <xdr:blipFill>
        <a:blip xmlns:r="http://schemas.openxmlformats.org/officeDocument/2006/relationships" r:embed="rId7"/>
        <a:stretch>
          <a:fillRect/>
        </a:stretch>
      </xdr:blipFill>
      <xdr:spPr>
        <a:xfrm>
          <a:off x="4154377" y="15729950"/>
          <a:ext cx="1082075" cy="758603"/>
        </a:xfrm>
        <a:prstGeom prst="rect">
          <a:avLst/>
        </a:prstGeom>
      </xdr:spPr>
    </xdr:pic>
    <xdr:clientData/>
  </xdr:twoCellAnchor>
  <xdr:twoCellAnchor editAs="oneCell">
    <xdr:from>
      <xdr:col>1</xdr:col>
      <xdr:colOff>3893713</xdr:colOff>
      <xdr:row>17</xdr:row>
      <xdr:rowOff>326782</xdr:rowOff>
    </xdr:from>
    <xdr:to>
      <xdr:col>1</xdr:col>
      <xdr:colOff>4954837</xdr:colOff>
      <xdr:row>17</xdr:row>
      <xdr:rowOff>1238377</xdr:rowOff>
    </xdr:to>
    <xdr:pic>
      <xdr:nvPicPr>
        <xdr:cNvPr id="9" name="Рисунок 8">
          <a:extLst>
            <a:ext uri="{FF2B5EF4-FFF2-40B4-BE49-F238E27FC236}">
              <a16:creationId xmlns:a16="http://schemas.microsoft.com/office/drawing/2014/main" id="{DF9CAB62-4EF0-4F01-BA11-E11437260FC8}"/>
            </a:ext>
          </a:extLst>
        </xdr:cNvPr>
        <xdr:cNvPicPr>
          <a:picLocks noChangeAspect="1"/>
        </xdr:cNvPicPr>
      </xdr:nvPicPr>
      <xdr:blipFill>
        <a:blip xmlns:r="http://schemas.openxmlformats.org/officeDocument/2006/relationships" r:embed="rId8"/>
        <a:stretch>
          <a:fillRect/>
        </a:stretch>
      </xdr:blipFill>
      <xdr:spPr>
        <a:xfrm>
          <a:off x="4257589" y="14603580"/>
          <a:ext cx="1061124" cy="907785"/>
        </a:xfrm>
        <a:prstGeom prst="rect">
          <a:avLst/>
        </a:prstGeom>
      </xdr:spPr>
    </xdr:pic>
    <xdr:clientData/>
  </xdr:twoCellAnchor>
  <xdr:twoCellAnchor editAs="oneCell">
    <xdr:from>
      <xdr:col>1</xdr:col>
      <xdr:colOff>3850903</xdr:colOff>
      <xdr:row>16</xdr:row>
      <xdr:rowOff>164343</xdr:rowOff>
    </xdr:from>
    <xdr:to>
      <xdr:col>1</xdr:col>
      <xdr:colOff>4859999</xdr:colOff>
      <xdr:row>16</xdr:row>
      <xdr:rowOff>971113</xdr:rowOff>
    </xdr:to>
    <xdr:pic>
      <xdr:nvPicPr>
        <xdr:cNvPr id="10" name="Рисунок 9">
          <a:extLst>
            <a:ext uri="{FF2B5EF4-FFF2-40B4-BE49-F238E27FC236}">
              <a16:creationId xmlns:a16="http://schemas.microsoft.com/office/drawing/2014/main" id="{9EB243AC-40E3-4809-9A01-46308E4634C6}"/>
            </a:ext>
          </a:extLst>
        </xdr:cNvPr>
        <xdr:cNvPicPr>
          <a:picLocks noChangeAspect="1"/>
        </xdr:cNvPicPr>
      </xdr:nvPicPr>
      <xdr:blipFill>
        <a:blip xmlns:r="http://schemas.openxmlformats.org/officeDocument/2006/relationships" r:embed="rId9"/>
        <a:stretch>
          <a:fillRect/>
        </a:stretch>
      </xdr:blipFill>
      <xdr:spPr>
        <a:xfrm>
          <a:off x="4214779" y="8886674"/>
          <a:ext cx="1009096" cy="80677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dimension ref="A1:IU82"/>
  <sheetViews>
    <sheetView showGridLines="0" tabSelected="1" zoomScale="89" zoomScaleNormal="89" zoomScaleSheetLayoutView="80" workbookViewId="0">
      <selection activeCell="C19" sqref="C19"/>
    </sheetView>
  </sheetViews>
  <sheetFormatPr defaultColWidth="9.109375" defaultRowHeight="21" x14ac:dyDescent="0.4"/>
  <cols>
    <col min="1" max="1" width="5.33203125" style="2" customWidth="1"/>
    <col min="2" max="2" width="74" style="1" customWidth="1"/>
    <col min="3" max="3" width="70.33203125" style="1" customWidth="1"/>
    <col min="4" max="4" width="16.109375" style="1" customWidth="1"/>
    <col min="5" max="5" width="12.21875" style="1" customWidth="1"/>
    <col min="6" max="6" width="17.33203125" style="5" customWidth="1"/>
    <col min="7" max="7" width="29" style="5" customWidth="1"/>
    <col min="8" max="16384" width="9.109375" style="1"/>
  </cols>
  <sheetData>
    <row r="1" spans="1:8" x14ac:dyDescent="0.4">
      <c r="F1" s="5" t="s">
        <v>43</v>
      </c>
    </row>
    <row r="2" spans="1:8" x14ac:dyDescent="0.4">
      <c r="B2" s="41" t="s">
        <v>0</v>
      </c>
      <c r="C2" s="41"/>
      <c r="D2" s="41"/>
      <c r="E2" s="41"/>
      <c r="F2" s="41"/>
      <c r="G2" s="41"/>
    </row>
    <row r="4" spans="1:8" ht="29.25" customHeight="1" x14ac:dyDescent="0.4">
      <c r="A4" s="49" t="s">
        <v>35</v>
      </c>
      <c r="B4" s="49"/>
      <c r="C4" s="49"/>
      <c r="D4" s="73"/>
      <c r="E4" s="73"/>
      <c r="F4" s="73"/>
      <c r="G4" s="73"/>
    </row>
    <row r="5" spans="1:8" ht="30" customHeight="1" x14ac:dyDescent="0.4">
      <c r="A5" s="50" t="s">
        <v>1</v>
      </c>
      <c r="B5" s="51"/>
      <c r="C5" s="51"/>
      <c r="D5" s="72" t="s">
        <v>2</v>
      </c>
      <c r="E5" s="72"/>
      <c r="F5" s="72"/>
      <c r="G5" s="72"/>
      <c r="H5" s="20"/>
    </row>
    <row r="6" spans="1:8" ht="42.6" customHeight="1" x14ac:dyDescent="0.4">
      <c r="A6" s="52"/>
      <c r="B6" s="53"/>
      <c r="C6" s="76"/>
      <c r="D6" s="72" t="s">
        <v>3</v>
      </c>
      <c r="E6" s="72"/>
      <c r="F6" s="72"/>
      <c r="G6" s="72"/>
      <c r="H6" s="20"/>
    </row>
    <row r="7" spans="1:8" ht="29.4" customHeight="1" x14ac:dyDescent="0.4">
      <c r="A7" s="54"/>
      <c r="B7" s="55"/>
      <c r="C7" s="55"/>
      <c r="D7" s="72" t="s">
        <v>4</v>
      </c>
      <c r="E7" s="72"/>
      <c r="F7" s="72"/>
      <c r="G7" s="72"/>
      <c r="H7" s="20"/>
    </row>
    <row r="8" spans="1:8" ht="36" customHeight="1" x14ac:dyDescent="0.4">
      <c r="A8" s="56" t="s">
        <v>5</v>
      </c>
      <c r="B8" s="57"/>
      <c r="C8" s="57"/>
      <c r="D8" s="71" t="s">
        <v>6</v>
      </c>
      <c r="E8" s="71"/>
      <c r="F8" s="71"/>
      <c r="G8" s="71"/>
      <c r="H8" s="21"/>
    </row>
    <row r="9" spans="1:8" ht="369" customHeight="1" x14ac:dyDescent="0.4">
      <c r="A9" s="58" t="s">
        <v>45</v>
      </c>
      <c r="B9" s="59"/>
      <c r="C9" s="59"/>
      <c r="D9" s="74"/>
      <c r="E9" s="74"/>
      <c r="F9" s="74"/>
      <c r="G9" s="75"/>
    </row>
    <row r="10" spans="1:8" ht="20.25" customHeight="1" x14ac:dyDescent="0.4">
      <c r="A10" s="45" t="s">
        <v>7</v>
      </c>
      <c r="B10" s="37" t="s">
        <v>8</v>
      </c>
      <c r="C10" s="37"/>
      <c r="D10" s="45" t="s">
        <v>27</v>
      </c>
      <c r="E10" s="45" t="s">
        <v>28</v>
      </c>
      <c r="F10" s="60" t="s">
        <v>9</v>
      </c>
      <c r="G10" s="62" t="s">
        <v>10</v>
      </c>
    </row>
    <row r="11" spans="1:8" ht="18.600000000000001" customHeight="1" x14ac:dyDescent="0.4">
      <c r="A11" s="45"/>
      <c r="B11" s="37"/>
      <c r="C11" s="37"/>
      <c r="D11" s="45"/>
      <c r="E11" s="45"/>
      <c r="F11" s="60"/>
      <c r="G11" s="63"/>
    </row>
    <row r="12" spans="1:8" s="3" customFormat="1" ht="6" hidden="1" customHeight="1" x14ac:dyDescent="0.4">
      <c r="A12" s="45"/>
      <c r="B12" s="38"/>
      <c r="C12" s="38"/>
      <c r="D12" s="45"/>
      <c r="E12" s="45"/>
      <c r="F12" s="60"/>
      <c r="G12" s="63"/>
    </row>
    <row r="13" spans="1:8" s="4" customFormat="1" ht="60" customHeight="1" thickBot="1" x14ac:dyDescent="0.45">
      <c r="A13" s="46"/>
      <c r="B13" s="31" t="s">
        <v>11</v>
      </c>
      <c r="C13" s="24" t="s">
        <v>36</v>
      </c>
      <c r="D13" s="46"/>
      <c r="E13" s="46"/>
      <c r="F13" s="61"/>
      <c r="G13" s="64"/>
    </row>
    <row r="14" spans="1:8" s="4" customFormat="1" ht="127.2" customHeight="1" x14ac:dyDescent="0.4">
      <c r="A14" s="32">
        <v>1</v>
      </c>
      <c r="B14" s="77" t="s">
        <v>37</v>
      </c>
      <c r="C14" s="13"/>
      <c r="D14" s="29" t="s">
        <v>29</v>
      </c>
      <c r="E14" s="30">
        <v>1</v>
      </c>
      <c r="F14" s="36"/>
      <c r="G14" s="36">
        <f>E14*F14</f>
        <v>0</v>
      </c>
    </row>
    <row r="15" spans="1:8" s="4" customFormat="1" ht="115.2" customHeight="1" x14ac:dyDescent="0.4">
      <c r="A15" s="26">
        <v>2</v>
      </c>
      <c r="B15" s="78" t="s">
        <v>38</v>
      </c>
      <c r="C15" s="14"/>
      <c r="D15" s="29" t="s">
        <v>29</v>
      </c>
      <c r="E15" s="30">
        <v>1</v>
      </c>
      <c r="F15" s="36"/>
      <c r="G15" s="36">
        <f t="shared" ref="G15:G24" si="0">E15*F15</f>
        <v>0</v>
      </c>
    </row>
    <row r="16" spans="1:8" s="4" customFormat="1" ht="98.4" customHeight="1" x14ac:dyDescent="0.4">
      <c r="A16" s="26">
        <v>3</v>
      </c>
      <c r="B16" s="79" t="s">
        <v>39</v>
      </c>
      <c r="C16" s="14"/>
      <c r="D16" s="29" t="s">
        <v>29</v>
      </c>
      <c r="E16" s="30">
        <v>2</v>
      </c>
      <c r="F16" s="36"/>
      <c r="G16" s="36">
        <f t="shared" si="0"/>
        <v>0</v>
      </c>
    </row>
    <row r="17" spans="1:7" s="4" customFormat="1" ht="84.6" customHeight="1" x14ac:dyDescent="0.4">
      <c r="A17" s="26">
        <v>4</v>
      </c>
      <c r="B17" s="79" t="s">
        <v>40</v>
      </c>
      <c r="C17" s="14"/>
      <c r="D17" s="29" t="s">
        <v>29</v>
      </c>
      <c r="E17" s="30">
        <v>1</v>
      </c>
      <c r="F17" s="36"/>
      <c r="G17" s="36">
        <f t="shared" si="0"/>
        <v>0</v>
      </c>
    </row>
    <row r="18" spans="1:7" s="4" customFormat="1" ht="120" customHeight="1" x14ac:dyDescent="0.4">
      <c r="A18" s="26">
        <v>5</v>
      </c>
      <c r="B18" s="80" t="s">
        <v>41</v>
      </c>
      <c r="C18" s="14"/>
      <c r="D18" s="29" t="s">
        <v>29</v>
      </c>
      <c r="E18" s="30">
        <v>1</v>
      </c>
      <c r="F18" s="36"/>
      <c r="G18" s="36">
        <f t="shared" si="0"/>
        <v>0</v>
      </c>
    </row>
    <row r="19" spans="1:7" s="4" customFormat="1" ht="144.6" customHeight="1" x14ac:dyDescent="0.4">
      <c r="A19" s="26">
        <v>6</v>
      </c>
      <c r="B19" s="78" t="s">
        <v>46</v>
      </c>
      <c r="C19" s="14"/>
      <c r="D19" s="29" t="s">
        <v>29</v>
      </c>
      <c r="E19" s="30">
        <v>1</v>
      </c>
      <c r="F19" s="36"/>
      <c r="G19" s="36">
        <f t="shared" si="0"/>
        <v>0</v>
      </c>
    </row>
    <row r="20" spans="1:7" s="4" customFormat="1" ht="115.8" customHeight="1" x14ac:dyDescent="0.4">
      <c r="A20" s="26">
        <v>7</v>
      </c>
      <c r="B20" s="81" t="s">
        <v>44</v>
      </c>
      <c r="C20" s="14"/>
      <c r="D20" s="29" t="s">
        <v>29</v>
      </c>
      <c r="E20" s="30">
        <v>1</v>
      </c>
      <c r="F20" s="36"/>
      <c r="G20" s="36">
        <f t="shared" si="0"/>
        <v>0</v>
      </c>
    </row>
    <row r="21" spans="1:7" s="4" customFormat="1" ht="211.8" customHeight="1" x14ac:dyDescent="0.4">
      <c r="A21" s="26">
        <v>8</v>
      </c>
      <c r="B21" s="82" t="s">
        <v>42</v>
      </c>
      <c r="C21" s="14"/>
      <c r="D21" s="29" t="s">
        <v>29</v>
      </c>
      <c r="E21" s="30">
        <v>1</v>
      </c>
      <c r="F21" s="36"/>
      <c r="G21" s="36">
        <f t="shared" si="0"/>
        <v>0</v>
      </c>
    </row>
    <row r="22" spans="1:7" s="4" customFormat="1" ht="94.8" customHeight="1" x14ac:dyDescent="0.4">
      <c r="A22" s="26">
        <v>9</v>
      </c>
      <c r="B22" s="83" t="s">
        <v>32</v>
      </c>
      <c r="C22" s="14"/>
      <c r="D22" s="29" t="s">
        <v>29</v>
      </c>
      <c r="E22" s="30">
        <v>1</v>
      </c>
      <c r="F22" s="36"/>
      <c r="G22" s="36">
        <f t="shared" si="0"/>
        <v>0</v>
      </c>
    </row>
    <row r="23" spans="1:7" s="4" customFormat="1" ht="30" customHeight="1" x14ac:dyDescent="0.4">
      <c r="A23" s="26">
        <v>10</v>
      </c>
      <c r="B23" s="35" t="s">
        <v>33</v>
      </c>
      <c r="C23" s="14"/>
      <c r="D23" s="29" t="s">
        <v>29</v>
      </c>
      <c r="E23" s="30">
        <v>1</v>
      </c>
      <c r="F23" s="36"/>
      <c r="G23" s="36">
        <f t="shared" si="0"/>
        <v>0</v>
      </c>
    </row>
    <row r="24" spans="1:7" s="4" customFormat="1" ht="31.5" customHeight="1" thickBot="1" x14ac:dyDescent="0.45">
      <c r="A24" s="27">
        <v>11</v>
      </c>
      <c r="B24" s="34" t="s">
        <v>31</v>
      </c>
      <c r="C24" s="28"/>
      <c r="D24" s="29" t="s">
        <v>30</v>
      </c>
      <c r="E24" s="30">
        <v>1</v>
      </c>
      <c r="F24" s="36"/>
      <c r="G24" s="36">
        <f t="shared" si="0"/>
        <v>0</v>
      </c>
    </row>
    <row r="25" spans="1:7" ht="21.6" thickBot="1" x14ac:dyDescent="0.45">
      <c r="A25" s="42" t="s">
        <v>12</v>
      </c>
      <c r="B25" s="43"/>
      <c r="C25" s="43"/>
      <c r="D25" s="43"/>
      <c r="E25" s="44"/>
      <c r="F25" s="39">
        <f>G14+G15+G16+G17+G18+G19+G20+G21+G22+G23+G24</f>
        <v>0</v>
      </c>
      <c r="G25" s="40"/>
    </row>
    <row r="26" spans="1:7" x14ac:dyDescent="0.4">
      <c r="A26" s="68" t="s">
        <v>13</v>
      </c>
      <c r="B26" s="68"/>
      <c r="C26" s="68"/>
      <c r="D26" s="68"/>
      <c r="E26" s="68"/>
      <c r="F26" s="68"/>
      <c r="G26" s="68"/>
    </row>
    <row r="27" spans="1:7" x14ac:dyDescent="0.4">
      <c r="A27" s="12" t="s">
        <v>23</v>
      </c>
      <c r="B27" s="15"/>
      <c r="C27" s="15"/>
      <c r="D27" s="15"/>
    </row>
    <row r="28" spans="1:7" ht="7.2" customHeight="1" x14ac:dyDescent="0.4">
      <c r="A28" s="15"/>
      <c r="B28" s="15"/>
      <c r="C28" s="15"/>
      <c r="D28" s="15"/>
    </row>
    <row r="29" spans="1:7" customFormat="1" ht="24" customHeight="1" x14ac:dyDescent="0.3">
      <c r="A29" s="25" t="s">
        <v>21</v>
      </c>
      <c r="B29" s="11"/>
      <c r="C29" s="11"/>
      <c r="D29" s="11"/>
      <c r="E29" s="11"/>
      <c r="F29" s="11"/>
      <c r="G29" s="11"/>
    </row>
    <row r="30" spans="1:7" customFormat="1" ht="28.2" customHeight="1" x14ac:dyDescent="0.3">
      <c r="A30" s="25" t="s">
        <v>24</v>
      </c>
      <c r="B30" s="11"/>
      <c r="C30" s="11"/>
      <c r="D30" s="11"/>
      <c r="E30" s="11"/>
      <c r="F30" s="11"/>
      <c r="G30" s="11"/>
    </row>
    <row r="31" spans="1:7" customFormat="1" ht="28.2" customHeight="1" x14ac:dyDescent="0.3">
      <c r="A31" s="70" t="s">
        <v>26</v>
      </c>
      <c r="B31" s="70"/>
      <c r="C31" s="70"/>
      <c r="D31" s="33"/>
      <c r="E31" s="11"/>
      <c r="F31" s="11"/>
      <c r="G31" s="11"/>
    </row>
    <row r="32" spans="1:7" customFormat="1" ht="3.6" customHeight="1" x14ac:dyDescent="0.3">
      <c r="A32" s="25"/>
      <c r="B32" s="11"/>
      <c r="C32" s="11"/>
      <c r="D32" s="11"/>
      <c r="E32" s="11"/>
      <c r="F32" s="11"/>
      <c r="G32" s="11"/>
    </row>
    <row r="33" spans="1:255" x14ac:dyDescent="0.4">
      <c r="A33" s="66" t="s">
        <v>14</v>
      </c>
      <c r="B33" s="66"/>
      <c r="C33" s="66"/>
      <c r="D33" s="66"/>
      <c r="E33" s="66"/>
      <c r="F33" s="66"/>
      <c r="G33" s="66"/>
    </row>
    <row r="34" spans="1:255" ht="27.6" customHeight="1" x14ac:dyDescent="0.4">
      <c r="A34" s="67" t="s">
        <v>25</v>
      </c>
      <c r="B34" s="67"/>
      <c r="C34" s="67"/>
      <c r="D34" s="67"/>
      <c r="E34" s="67"/>
      <c r="F34" s="67"/>
      <c r="G34" s="67"/>
    </row>
    <row r="35" spans="1:255" ht="21" customHeight="1" x14ac:dyDescent="0.4">
      <c r="A35" s="69" t="s">
        <v>22</v>
      </c>
      <c r="B35" s="69"/>
      <c r="C35" s="69"/>
      <c r="D35" s="69"/>
      <c r="E35" s="69"/>
      <c r="F35" s="69"/>
      <c r="G35" s="23"/>
    </row>
    <row r="36" spans="1:255" x14ac:dyDescent="0.4">
      <c r="A36" s="18" t="s">
        <v>15</v>
      </c>
      <c r="B36" s="18"/>
      <c r="C36" s="18"/>
      <c r="D36" s="18"/>
      <c r="E36" s="18"/>
      <c r="F36" s="18"/>
      <c r="G36" s="18"/>
    </row>
    <row r="37" spans="1:255" x14ac:dyDescent="0.4">
      <c r="A37" s="47" t="s">
        <v>16</v>
      </c>
      <c r="B37" s="47"/>
      <c r="C37" s="47"/>
      <c r="D37" s="47"/>
      <c r="E37" s="47"/>
      <c r="F37" s="47"/>
      <c r="G37" s="47"/>
    </row>
    <row r="38" spans="1:255" s="8" customFormat="1" ht="13.8" x14ac:dyDescent="0.25">
      <c r="A38" s="65" t="s">
        <v>20</v>
      </c>
      <c r="B38" s="65"/>
      <c r="C38" s="65"/>
      <c r="D38" s="65"/>
      <c r="E38" s="65"/>
      <c r="F38" s="65"/>
      <c r="G38" s="65"/>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row>
    <row r="39" spans="1:255" ht="23.4" customHeight="1" x14ac:dyDescent="0.4">
      <c r="A39" s="47" t="s">
        <v>17</v>
      </c>
      <c r="B39" s="47"/>
      <c r="C39" s="47"/>
      <c r="D39" s="47"/>
      <c r="E39" s="47"/>
      <c r="F39" s="47"/>
      <c r="G39" s="47"/>
    </row>
    <row r="40" spans="1:255" x14ac:dyDescent="0.4">
      <c r="A40" s="19" t="s">
        <v>34</v>
      </c>
      <c r="B40" s="18"/>
      <c r="C40" s="18"/>
      <c r="D40" s="18"/>
      <c r="E40" s="18"/>
      <c r="F40" s="18"/>
      <c r="G40" s="18"/>
    </row>
    <row r="42" spans="1:255" s="8" customFormat="1" ht="13.8" x14ac:dyDescent="0.25">
      <c r="A42" s="6"/>
      <c r="B42" s="17" t="s">
        <v>18</v>
      </c>
      <c r="C42" s="16"/>
      <c r="D42" s="16"/>
      <c r="E42" s="10"/>
      <c r="F42" s="9"/>
      <c r="G42" s="9"/>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row>
    <row r="43" spans="1:255" s="8" customFormat="1" ht="15.6" x14ac:dyDescent="0.3">
      <c r="A43" s="11"/>
      <c r="B43" s="48" t="s">
        <v>19</v>
      </c>
      <c r="C43" s="48"/>
      <c r="D43" s="22"/>
      <c r="E43" s="10"/>
      <c r="F43" s="9"/>
      <c r="G43" s="9"/>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row>
    <row r="44" spans="1:255" s="8" customFormat="1" ht="13.8" x14ac:dyDescent="0.25">
      <c r="B44" s="16"/>
      <c r="C44" s="16"/>
      <c r="D44" s="16"/>
      <c r="E44" s="10"/>
      <c r="F44" s="9"/>
      <c r="G44" s="9"/>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row>
    <row r="45" spans="1:255" s="8" customFormat="1" ht="13.8" x14ac:dyDescent="0.25">
      <c r="A45" s="6"/>
      <c r="B45" s="10"/>
      <c r="C45" s="10"/>
      <c r="D45" s="10"/>
      <c r="E45" s="10"/>
      <c r="F45" s="9"/>
      <c r="G45" s="9"/>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row>
    <row r="46" spans="1:255" s="8" customFormat="1" ht="13.8" x14ac:dyDescent="0.25">
      <c r="A46" s="6"/>
      <c r="B46" s="10"/>
      <c r="C46" s="10"/>
      <c r="D46" s="10"/>
      <c r="E46" s="10"/>
      <c r="F46" s="9"/>
      <c r="G46" s="9"/>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row>
    <row r="47" spans="1:255" s="8" customFormat="1" ht="13.8" x14ac:dyDescent="0.25">
      <c r="A47" s="6"/>
      <c r="B47" s="10"/>
      <c r="C47" s="10"/>
      <c r="D47" s="10"/>
      <c r="E47" s="10"/>
      <c r="F47" s="9"/>
      <c r="G47" s="9"/>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c r="IS47" s="7"/>
      <c r="IT47" s="7"/>
      <c r="IU47" s="7"/>
    </row>
    <row r="48" spans="1:255" x14ac:dyDescent="0.4">
      <c r="A48" s="1"/>
      <c r="F48" s="1"/>
      <c r="G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row r="79" s="1" customFormat="1" x14ac:dyDescent="0.4"/>
    <row r="80" s="1" customFormat="1" x14ac:dyDescent="0.4"/>
    <row r="81" s="1" customFormat="1" x14ac:dyDescent="0.4"/>
    <row r="82" s="1" customFormat="1" x14ac:dyDescent="0.4"/>
  </sheetData>
  <mergeCells count="26">
    <mergeCell ref="A39:G39"/>
    <mergeCell ref="B43:C43"/>
    <mergeCell ref="A4:G4"/>
    <mergeCell ref="A5:C7"/>
    <mergeCell ref="A8:C8"/>
    <mergeCell ref="A9:G9"/>
    <mergeCell ref="F10:F13"/>
    <mergeCell ref="G10:G13"/>
    <mergeCell ref="A38:G38"/>
    <mergeCell ref="A33:G33"/>
    <mergeCell ref="A34:G34"/>
    <mergeCell ref="A37:G37"/>
    <mergeCell ref="A26:G26"/>
    <mergeCell ref="A35:F35"/>
    <mergeCell ref="A31:C31"/>
    <mergeCell ref="A10:A13"/>
    <mergeCell ref="B10:C12"/>
    <mergeCell ref="F25:G25"/>
    <mergeCell ref="B2:G2"/>
    <mergeCell ref="A25:E25"/>
    <mergeCell ref="D10:D13"/>
    <mergeCell ref="E10:E13"/>
    <mergeCell ref="D8:G8"/>
    <mergeCell ref="D7:G7"/>
    <mergeCell ref="D6:G6"/>
    <mergeCell ref="D5:G5"/>
  </mergeCells>
  <phoneticPr fontId="12" type="noConversion"/>
  <pageMargins left="0.11811023622047245" right="0.11811023622047245" top="0" bottom="0" header="0.31496062992125984" footer="0.31496062992125984"/>
  <pageSetup paperSize="9" scale="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038649-EC6D-484B-B97B-8EDE1F0892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95894B-D071-4EB5-904D-B37992D60416}">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3.xml><?xml version="1.0" encoding="utf-8"?>
<ds:datastoreItem xmlns:ds="http://schemas.openxmlformats.org/officeDocument/2006/customXml" ds:itemID="{44580D92-AFF2-42E4-9CB6-BE174CEFB6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Пропозиція_товари</vt:lpstr>
      <vt:lpstr>Пропозиція_товари!Область_друку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2026-07-27T08:15:30Z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