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131"/>
  <workbookPr filterPrivacy="1" defaultThemeVersion="124226"/>
  <xr:revisionPtr revIDLastSave="1244" documentId="8_{1B61670C-C7FC-4543-BF2A-EE7FCA1DA17A}" xr6:coauthVersionLast="47" xr6:coauthVersionMax="47" xr10:uidLastSave="{4F5296C4-45EB-435A-AF1E-871B4F0C402F}"/>
  <bookViews>
    <workbookView xWindow="28680" yWindow="-120" windowWidth="29040" windowHeight="15720" xr2:uid="{00000000-000D-0000-FFFF-FFFF00000000}"/>
  </bookViews>
  <sheets>
    <sheet name="Додаток_1" sheetId="6" r:id="rId1"/>
    <sheet name="Пропозиція_роботи_послуги" sheetId="7" state="hidden" r:id="rId2"/>
  </sheets>
  <definedNames>
    <definedName name="_xlnm.Print_Area" localSheetId="0">Додаток_1!$A$1:$I$92</definedName>
    <definedName name="_xlnm.Print_Area" localSheetId="1">Пропозиція_роботи_послуги!$A$1:$H$40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9" i="6" l="1"/>
  <c r="I64" i="6"/>
  <c r="I42" i="6" l="1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16" i="6" l="1"/>
  <c r="I17" i="6"/>
  <c r="I18" i="6"/>
  <c r="I19" i="6"/>
  <c r="I20" i="6"/>
  <c r="I21" i="6"/>
  <c r="I22" i="6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63" i="6"/>
  <c r="I62" i="6"/>
  <c r="I61" i="6"/>
  <c r="I60" i="6"/>
  <c r="I41" i="6"/>
  <c r="F16" i="7" l="1"/>
  <c r="F23" i="7"/>
  <c r="F22" i="7"/>
  <c r="F21" i="7"/>
  <c r="F20" i="7"/>
  <c r="F19" i="7"/>
  <c r="F18" i="7"/>
  <c r="F17" i="7"/>
  <c r="F15" i="7"/>
  <c r="F14" i="7"/>
  <c r="H65" i="6" l="1"/>
  <c r="E24" i="7"/>
</calcChain>
</file>

<file path=xl/sharedStrings.xml><?xml version="1.0" encoding="utf-8"?>
<sst xmlns="http://schemas.openxmlformats.org/spreadsheetml/2006/main" count="166" uniqueCount="99">
  <si>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</si>
  <si>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</si>
  <si>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</si>
  <si>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</si>
  <si>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</si>
  <si>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</si>
  <si>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</si>
  <si>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</si>
  <si>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</si>
  <si>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Од.виміру</t>
  </si>
  <si>
    <t>Кількість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</si>
  <si>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</si>
  <si>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</si>
  <si>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>Запит**</t>
  </si>
  <si>
    <t xml:space="preserve"> </t>
  </si>
  <si>
    <t>шт.</t>
  </si>
  <si>
    <t>Вартість пропозиції ЛОТ №1, грн*</t>
  </si>
  <si>
    <t>Вартість пропозиції ЛОТ №2, грн*</t>
  </si>
  <si>
    <t>Всього вартість пропозиції, грн*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</si>
  <si>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</si>
  <si>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</si>
  <si>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>Ми погоджуємось зафіксувати цінову пропозицію протягом 90 календарних днів з моменту подачі</t>
  </si>
  <si>
    <t xml:space="preserve">Подаючи свою пропозицію ми підтверджуємо повну комплектацію та відповідність умовам зазначеним в Запиті. </t>
  </si>
  <si>
    <r>
      <t>Учасники повинні надсилати цінові пропозиції з підписом і печаткою</t>
    </r>
    <r>
      <rPr>
        <b/>
        <i/>
        <sz val="11"/>
        <color theme="1"/>
        <rFont val="Times New Roman"/>
        <family val="1"/>
        <charset val="204"/>
      </rPr>
      <t xml:space="preserve"> (за наявності)</t>
    </r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</si>
  <si>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</si>
  <si>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</si>
  <si>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Додаток №__ до Запиту</t>
  </si>
  <si>
    <r>
      <t>(Назва Учасника),</t>
    </r>
    <r>
      <rPr>
        <sz val="11"/>
        <color theme="1"/>
        <rFont val="Times New Roman"/>
        <family val="1"/>
        <charset val="204"/>
      </rPr>
      <t xml:space="preserve"> надає свою пропозицію щодо участі у закупівлі</t>
    </r>
    <r>
      <rPr>
        <sz val="11"/>
        <rFont val="Times New Roman"/>
        <family val="1"/>
        <charset val="204"/>
      </rPr>
      <t xml:space="preserve"> </t>
    </r>
    <r>
      <rPr>
        <sz val="11"/>
        <color rgb="FFFF0000"/>
        <rFont val="Times New Roman"/>
        <family val="1"/>
        <charset val="204"/>
      </rPr>
      <t xml:space="preserve">[найменування необхідних  робіт або послуг].  </t>
    </r>
  </si>
  <si>
    <t>Вважається, що Підрядник повністю розуміє обсяг робіт/послуг.
Якщо Підрядник розуміє, що є роботи, які не включені до основного переліку і не можуть бути враховані одиничними розцінками, але необхідні для завершення повного комплексу робіт/послуг, він повинен врахувати ці витрати в наданих в таблиці одиничних розцінках.</t>
  </si>
  <si>
    <t>Умови оплати, % передплати /післяплати</t>
  </si>
  <si>
    <r>
      <t>Термін</t>
    </r>
    <r>
      <rPr>
        <b/>
        <i/>
        <sz val="12"/>
        <color rgb="FFFF0000"/>
        <rFont val="Times New Roman"/>
        <family val="1"/>
        <charset val="204"/>
      </rPr>
      <t xml:space="preserve"> </t>
    </r>
    <r>
      <rPr>
        <b/>
        <sz val="12"/>
        <rFont val="Times New Roman"/>
        <family val="1"/>
        <charset val="204"/>
      </rPr>
      <t>надання послуг / виконання робіт</t>
    </r>
    <r>
      <rPr>
        <b/>
        <sz val="12"/>
        <color theme="1"/>
        <rFont val="Times New Roman"/>
        <family val="1"/>
        <charset val="204"/>
      </rPr>
      <t>, календарних днів</t>
    </r>
  </si>
  <si>
    <t>Запит</t>
  </si>
  <si>
    <t>Пропозиція</t>
  </si>
  <si>
    <t xml:space="preserve">  * Товариство Червоного Хреста України є громадською неприбутковою організацією і просить надати максимальні знижки на послуги/роботи, вказані у ціновій пропозиції.</t>
  </si>
  <si>
    <r>
      <t xml:space="preserve"> ** Закупівля відбувається одним лотом //Закупівля здійснюється окремими позиціями/лотами. </t>
    </r>
    <r>
      <rPr>
        <b/>
        <i/>
        <sz val="11"/>
        <color rgb="FFFF0000"/>
        <rFont val="Times New Roman"/>
        <family val="1"/>
        <charset val="204"/>
      </rPr>
      <t>[зазначається в залежності від вимог, зазначених у Заявці на закупівлю]</t>
    </r>
  </si>
  <si>
    <r>
      <t>Примітка:</t>
    </r>
    <r>
      <rPr>
        <i/>
        <sz val="11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</si>
  <si>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Ми погоджуємося та ознайомлені з умовами типового Договору  ТЧХУ (Додаток №</t>
    </r>
    <r>
      <rPr>
        <sz val="11"/>
        <color rgb="FFFF0000"/>
        <rFont val="Times New Roman"/>
        <family val="1"/>
        <charset val="204"/>
      </rPr>
      <t>_</t>
    </r>
    <r>
      <rPr>
        <sz val="11"/>
        <color theme="1"/>
        <rFont val="Times New Roman"/>
        <family val="1"/>
        <charset val="204"/>
      </rPr>
      <t xml:space="preserve"> до Запиту).</t>
    </r>
  </si>
  <si>
    <r>
      <t xml:space="preserve">Ми погоджуємось, що всі витрати, пов’язані </t>
    </r>
    <r>
      <rPr>
        <sz val="11"/>
        <color rgb="FFFF0000"/>
        <rFont val="Times New Roman"/>
        <family val="1"/>
        <charset val="204"/>
      </rPr>
      <t>з наданням послуг/виконанням робіт</t>
    </r>
    <r>
      <rPr>
        <sz val="11"/>
        <color theme="1"/>
        <rFont val="Times New Roman"/>
        <family val="1"/>
        <charset val="204"/>
      </rPr>
      <t>, здійснюються за рахунок Постачальника та їх вартість включена в цінову пропозицію.</t>
    </r>
  </si>
  <si>
    <t>Учасники повинні надсилати цінові пропозиції з підписом і печаткою.</t>
  </si>
  <si>
    <t>Додаток №1 до Запиту 3148SS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</si>
  <si>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</si>
  <si>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та ознайомлені з умовами типового Договору  ТЧХУ (Додаток №2 до Запиту).</t>
  </si>
  <si>
    <r>
      <t>Умови оплати ЛОТ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 xml:space="preserve">) </t>
    </r>
  </si>
  <si>
    <r>
      <t>Умови оплати ЛОТ 1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</si>
  <si>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1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</si>
  <si>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2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</si>
  <si>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t xml:space="preserve">Ми погоджуємось, що всі витрати, пов’язані з доставкою товару, завантажувально-розвантажувальними роботами , здійснюються за рахунок Постачальника за наданою адресою. </t>
  </si>
  <si>
    <t xml:space="preserve"> ** Закупівля здійснюється окремими лотами.</t>
  </si>
  <si>
    <t>Товари мають відповідати технічним характеристикам, зазначеним у специфікації.</t>
  </si>
  <si>
    <r>
      <rPr>
        <b/>
        <i/>
        <sz val="16"/>
        <color theme="1"/>
        <rFont val="Times New Roman"/>
        <family val="1"/>
        <charset val="204"/>
      </rPr>
      <t>(Назва Учасника)</t>
    </r>
    <r>
      <rPr>
        <i/>
        <sz val="16"/>
        <color theme="1"/>
        <rFont val="Times New Roman"/>
        <family val="1"/>
        <charset val="204"/>
      </rPr>
      <t>,</t>
    </r>
    <r>
      <rPr>
        <sz val="16"/>
        <color theme="1"/>
        <rFont val="Times New Roman"/>
        <family val="1"/>
        <charset val="204"/>
      </rPr>
      <t xml:space="preserve"> надає свою пропозицію щодо участі в місцевій закупівлі книг, настільних ігор та іграшок. </t>
    </r>
  </si>
  <si>
    <r>
      <t xml:space="preserve">Пропозиція
 (вказати </t>
    </r>
    <r>
      <rPr>
        <b/>
        <i/>
        <sz val="13"/>
        <color rgb="FF000000"/>
        <rFont val="Times New Roman"/>
        <family val="1"/>
        <charset val="204"/>
      </rPr>
      <t>модель (торгову марку)</t>
    </r>
    <r>
      <rPr>
        <i/>
        <sz val="13"/>
        <color rgb="FF000000"/>
        <rFont val="Times New Roman"/>
        <family val="1"/>
        <charset val="204"/>
      </rPr>
      <t xml:space="preserve">, виробника, параметри та характеристики продукції, 
</t>
    </r>
    <r>
      <rPr>
        <b/>
        <i/>
        <sz val="13"/>
        <color rgb="FF000000"/>
        <rFont val="Times New Roman"/>
        <family val="1"/>
        <charset val="204"/>
      </rPr>
      <t>фото або візуалізація товару</t>
    </r>
    <r>
      <rPr>
        <i/>
        <sz val="13"/>
        <color rgb="FF000000"/>
        <rFont val="Times New Roman"/>
        <family val="1"/>
        <charset val="204"/>
      </rPr>
      <t>)</t>
    </r>
  </si>
  <si>
    <t>ЛОТ №1 Книги</t>
  </si>
  <si>
    <t>ЛОТ №2 Настільні ігри та іграшки</t>
  </si>
  <si>
    <r>
      <rPr>
        <b/>
        <sz val="14"/>
        <color rgb="FF000000"/>
        <rFont val="Times New Roman"/>
        <family val="1"/>
        <charset val="204"/>
      </rPr>
      <t>Книга «Атомні звички. Легкий і перевірений спосіб набути корисних звичок і позбутися звичок шкідливих»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Клір Джеймс.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КМ-БУКС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2026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 </t>
    </r>
    <r>
      <rPr>
        <sz val="14"/>
        <color rgb="FF000000"/>
        <rFont val="Times New Roman"/>
        <family val="1"/>
        <charset val="204"/>
      </rPr>
      <t>Українська</t>
    </r>
  </si>
  <si>
    <r>
      <rPr>
        <b/>
        <sz val="14"/>
        <color rgb="FF000000"/>
        <rFont val="Times New Roman"/>
        <family val="1"/>
        <charset val="204"/>
      </rPr>
      <t>Книга «Тією горою є ви. Як перетворити самосаботаж на самовдосконалення»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Вест Бріанна
</t>
    </r>
    <r>
      <rPr>
        <b/>
        <sz val="14"/>
        <color rgb="FF000000"/>
        <rFont val="Times New Roman"/>
        <family val="1"/>
        <charset val="204"/>
      </rPr>
      <t xml:space="preserve">Видавництво: </t>
    </r>
    <r>
      <rPr>
        <sz val="14"/>
        <color rgb="FF000000"/>
        <rFont val="Times New Roman"/>
        <family val="1"/>
        <charset val="204"/>
      </rPr>
      <t xml:space="preserve">Book Chef.
</t>
    </r>
    <r>
      <rPr>
        <b/>
        <sz val="14"/>
        <color rgb="FF000000"/>
        <rFont val="Times New Roman"/>
        <family val="1"/>
        <charset val="204"/>
      </rPr>
      <t xml:space="preserve">Рік видання: </t>
    </r>
    <r>
      <rPr>
        <sz val="14"/>
        <color rgb="FF000000"/>
        <rFont val="Times New Roman"/>
        <family val="1"/>
        <charset val="204"/>
      </rPr>
      <t xml:space="preserve">2023
</t>
    </r>
    <r>
      <rPr>
        <b/>
        <sz val="14"/>
        <color rgb="FF000000"/>
        <rFont val="Times New Roman"/>
        <family val="1"/>
        <charset val="204"/>
      </rPr>
      <t xml:space="preserve">Тип обкладинки: </t>
    </r>
    <r>
      <rPr>
        <sz val="14"/>
        <color rgb="FF000000"/>
        <rFont val="Times New Roman"/>
        <family val="1"/>
        <charset val="204"/>
      </rPr>
      <t xml:space="preserve">Тверда
</t>
    </r>
    <r>
      <rPr>
        <b/>
        <sz val="14"/>
        <color rgb="FF000000"/>
        <rFont val="Times New Roman"/>
        <family val="1"/>
        <charset val="204"/>
      </rPr>
      <t>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</si>
  <si>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«Ігри, у які грають люди»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Берн Ерік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КСД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</si>
  <si>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«Витончене мистецтво забивати на все (Тонке мистецтво пофігізму)»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Марк Менсон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Нова книга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2016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</si>
  <si>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«Ніколи не спиняйся»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Девід Ґоґґінс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Наш Формат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2025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</si>
  <si>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«Будь кращою версією себе»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Вальдшмідт Ден</t>
    </r>
    <r>
      <rPr>
        <b/>
        <sz val="14"/>
        <color rgb="FF000000"/>
        <rFont val="Times New Roman"/>
        <family val="1"/>
        <charset val="204"/>
      </rPr>
      <t xml:space="preserve">
Видавництво: 
Рік видання: </t>
    </r>
    <r>
      <rPr>
        <sz val="14"/>
        <color rgb="FF000000"/>
        <rFont val="Times New Roman"/>
        <family val="1"/>
        <charset val="204"/>
      </rPr>
      <t>2016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</si>
  <si>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«Кафе на краю світу»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Стрелекі Дж.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Vivat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</si>
  <si>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«Людина в пошуках справжнього сенсу. Психолог у концтаборі»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Франкл Віктор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КСД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2019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</si>
  <si>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«Тривожні люди»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Фредерік Бакман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Книголав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</si>
  <si>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 xml:space="preserve">Книга «Я бачу, Вас цікавить пітьма» 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Павлюк Ілларіон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Старого Лева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2020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</si>
  <si>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 xml:space="preserve">Книга «100 відповідей на запитання ЧОМУ? Про все на світі» 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Ольховська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 xml:space="preserve">Ранок 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2020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</si>
  <si>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Дитяча енциклопедія «Чомусики»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Ганна Логвінкова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Пегас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</si>
  <si>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«Дитячі пригоди» (комплект із 4-х книг)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Юрій Гайдай,Тетяна Гайдай,Анастасія Мельникова,Олеся Кишляк- Ісак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Yakaboo Publishing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</si>
  <si>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«Я вмію дружити!»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Ізабель Фільоза та Марґо Фрід-Фільоза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Основа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</si>
  <si>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«Я вмію приборкувати злість!»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Ізабель Фільоза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Основа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</si>
  <si>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«Знайди та покажи»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Мар'яна Гілевич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УЛА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</si>
  <si>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«Інтерактивна енциклопедія для малюків у казках»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Ульєва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ПЕТ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</si>
  <si>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Відгадай-но «В селі»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Ірина Сонечко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2019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 xml:space="preserve">Тверда 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</si>
  <si>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 Звірята і звуки»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Радченко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</si>
  <si>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«Кумедний вiмельбух про звуки навколо мене»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Радченко, Олександра Ярмоленко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Ранок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2021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</si>
  <si>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«36 і 6 котів»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Галина Вдовиченко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Старого Лева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2015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</si>
  <si>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Моя перша книга з віконцями «Тварини»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Енн Макрей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2025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</si>
  <si>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t xml:space="preserve">Конструктор LEGO DUPLO Велика коробка з кубиками 10914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>DUPLO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rgb="FF000000"/>
        <rFont val="Calibri"/>
        <family val="2"/>
        <charset val="204"/>
        <scheme val="minor"/>
      </rPr>
      <t>Складність збірки:</t>
    </r>
    <r>
      <rPr>
        <sz val="14"/>
        <color rgb="FF000000"/>
        <rFont val="Calibri"/>
        <family val="2"/>
        <charset val="204"/>
        <scheme val="minor"/>
      </rPr>
      <t xml:space="preserve"> легкий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85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+- 18х37х26 см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+- 1431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</si>
  <si>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t xml:space="preserve">Конструктор LEGO Classic Коробка кубиків для творчого конструювання великого розміру 10698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 xml:space="preserve">Classic 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4 років
Складність збірки: середній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790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+- 37x18x26 см.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+- 1882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</si>
  <si>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розвивальна Shantou Бізікуб HE0533
Бренд:</t>
    </r>
    <r>
      <rPr>
        <sz val="14"/>
        <color theme="1"/>
        <rFont val="Calibri"/>
        <family val="2"/>
        <charset val="204"/>
        <scheme val="minor"/>
      </rPr>
      <t xml:space="preserve"> Shantou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бізікуб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розвиваючі та музичні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сенсорний розвиток через різні текстури та елементи, музичні ефекти, компактність для перенесення, різноманітні ігрові елементи (головоломки, сортувальники, шестерні), безпечні матеріали та закруглені краї, багатофункціональний дизайн із 6 ігровими сторонами.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:</t>
    </r>
    <r>
      <rPr>
        <sz val="14"/>
        <color theme="1"/>
        <rFont val="Calibri"/>
        <family val="2"/>
        <charset val="204"/>
        <scheme val="minor"/>
      </rPr>
      <t xml:space="preserve"> +- 21,5×21,5×21,5 см. 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+- 350г
</t>
    </r>
    <r>
      <rPr>
        <b/>
        <sz val="14"/>
        <color theme="1"/>
        <rFont val="Calibri"/>
        <family val="2"/>
        <charset val="204"/>
        <scheme val="minor"/>
      </rPr>
      <t>Живлення:</t>
    </r>
    <r>
      <rPr>
        <sz val="14"/>
        <color theme="1"/>
        <rFont val="Calibri"/>
        <family val="2"/>
        <charset val="204"/>
        <scheme val="minor"/>
      </rPr>
      <t xml:space="preserve"> 3 батарейки типу АА (не входять у комплект).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</si>
  <si>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Каркасон
Видавець: </t>
    </r>
    <r>
      <rPr>
        <sz val="14"/>
        <color theme="1"/>
        <rFont val="Calibri"/>
        <family val="2"/>
        <charset val="204"/>
        <scheme val="minor"/>
      </rPr>
      <t xml:space="preserve">Feelindigo
</t>
    </r>
    <r>
      <rPr>
        <b/>
        <sz val="14"/>
        <color theme="1"/>
        <rFont val="Calibri"/>
        <family val="2"/>
        <charset val="204"/>
        <scheme val="minor"/>
      </rPr>
      <t xml:space="preserve">Тип гри: </t>
    </r>
    <r>
      <rPr>
        <sz val="14"/>
        <color theme="1"/>
        <rFont val="Calibri"/>
        <family val="2"/>
        <charset val="204"/>
        <scheme val="minor"/>
      </rPr>
      <t xml:space="preserve">на логіку та стратегічні.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40 фішок підданих. Ігрове поле для підрахунку очок. Правила гри та інструкції для кожного доповнення.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</si>
  <si>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Dobble / Доббль 
Тип гри: </t>
    </r>
    <r>
      <rPr>
        <sz val="14"/>
        <color theme="1"/>
        <rFont val="Calibri"/>
        <family val="2"/>
        <charset val="204"/>
        <scheme val="minor"/>
      </rPr>
      <t xml:space="preserve">на реакцію та увагу
</t>
    </r>
    <r>
      <rPr>
        <b/>
        <sz val="14"/>
        <color theme="1"/>
        <rFont val="Calibri"/>
        <family val="2"/>
        <charset val="204"/>
        <scheme val="minor"/>
      </rPr>
      <t>Матеріал коробки:</t>
    </r>
    <r>
      <rPr>
        <sz val="14"/>
        <color theme="1"/>
        <rFont val="Calibri"/>
        <family val="2"/>
        <charset val="204"/>
        <scheme val="minor"/>
      </rPr>
      <t xml:space="preserve"> метал
</t>
    </r>
    <r>
      <rPr>
        <b/>
        <sz val="14"/>
        <color theme="1"/>
        <rFont val="Calibri"/>
        <family val="2"/>
        <charset val="204"/>
        <scheme val="minor"/>
      </rPr>
      <t xml:space="preserve">Матеріал карток: </t>
    </r>
    <r>
      <rPr>
        <sz val="14"/>
        <color theme="1"/>
        <rFont val="Calibri"/>
        <family val="2"/>
        <charset val="204"/>
        <scheme val="minor"/>
      </rPr>
      <t xml:space="preserve">щільний, високоякісний картон із захисним покриттям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55 карток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</si>
  <si>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дерев’яний Великдень Михайло Онацько 300 елементів (00078)
Бренд: </t>
    </r>
    <r>
      <rPr>
        <sz val="14"/>
        <color theme="1"/>
        <rFont val="Calibri"/>
        <family val="2"/>
        <charset val="204"/>
        <scheme val="minor"/>
      </rPr>
      <t>Ukrainian Puzzles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300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</si>
  <si>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логічний дерев'яний Пазлик-абеточка (2604)
Бренд: </t>
    </r>
    <r>
      <rPr>
        <sz val="14"/>
        <color theme="1"/>
        <rFont val="Calibri"/>
        <family val="2"/>
        <charset val="204"/>
        <scheme val="minor"/>
      </rPr>
      <t>TREE TOYS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пазли-половинки, дерев’яні деталі, безпечні фарби, яскраві кольори, зручні для маленьких рук, підходять для навчальних ігор. 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двосторонні пазли з літерами українського алфавіту, картки з ілюстраціями, елементи для складання слів, маркер для навчання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і картон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66 шт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</si>
  <si>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Дженга Еко (Джанга, Jenga)
Тип : </t>
    </r>
    <r>
      <rPr>
        <sz val="14"/>
        <color theme="1"/>
        <rFont val="Calibri"/>
        <family val="2"/>
        <charset val="204"/>
        <scheme val="minor"/>
      </rPr>
      <t xml:space="preserve">на координацію та баланс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54 шт. брусочків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</si>
  <si>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Бізіборд розвивальна дерев’яна іграшка Монтессорі 
Тип : </t>
    </r>
    <r>
      <rPr>
        <sz val="14"/>
        <color theme="1"/>
        <rFont val="Calibri"/>
        <family val="2"/>
        <charset val="204"/>
        <scheme val="minor"/>
      </rPr>
      <t xml:space="preserve">інтерактивна розвивальна дошка
</t>
    </r>
    <r>
      <rPr>
        <b/>
        <sz val="14"/>
        <color theme="1"/>
        <rFont val="Calibri"/>
        <family val="2"/>
        <charset val="204"/>
        <scheme val="minor"/>
      </rPr>
      <t>Особливості:</t>
    </r>
    <r>
      <rPr>
        <sz val="14"/>
        <color theme="1"/>
        <rFont val="Calibri"/>
        <family val="2"/>
        <charset val="204"/>
        <scheme val="minor"/>
      </rPr>
      <t xml:space="preserve"> звукові та тактильні ефекти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30 шт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+- 50×60 см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+-3000г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</si>
  <si>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rgb="FF000000"/>
        <rFont val="Calibri"/>
        <family val="2"/>
        <charset val="204"/>
        <scheme val="minor"/>
      </rPr>
      <t xml:space="preserve">Гра Uno W2085. 
Бренд: </t>
    </r>
    <r>
      <rPr>
        <sz val="14"/>
        <color rgb="FF000000"/>
        <rFont val="Calibri"/>
        <family val="2"/>
        <charset val="204"/>
        <scheme val="minor"/>
      </rPr>
      <t>Uno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Wild або аналог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>Карткові ігри</t>
    </r>
    <r>
      <rPr>
        <b/>
        <sz val="14"/>
        <color rgb="FF000000"/>
        <rFont val="Calibri"/>
        <family val="2"/>
        <charset val="204"/>
        <scheme val="minor"/>
      </rPr>
      <t xml:space="preserve">
Матеріал</t>
    </r>
    <r>
      <rPr>
        <sz val="14"/>
        <color rgb="FF000000"/>
        <rFont val="Calibri"/>
        <family val="2"/>
        <charset val="204"/>
        <scheme val="minor"/>
      </rPr>
      <t xml:space="preserve">: картон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7 років
</t>
    </r>
    <r>
      <rPr>
        <b/>
        <sz val="14"/>
        <color rgb="FF000000"/>
        <rFont val="Calibri"/>
        <family val="2"/>
        <charset val="204"/>
        <scheme val="minor"/>
      </rPr>
      <t>Кількість карток:</t>
    </r>
    <r>
      <rPr>
        <sz val="14"/>
        <color rgb="FF000000"/>
        <rFont val="Calibri"/>
        <family val="2"/>
        <charset val="204"/>
        <scheme val="minor"/>
      </rPr>
      <t xml:space="preserve"> не менше 108 шт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українська;
</t>
    </r>
    <r>
      <rPr>
        <b/>
        <sz val="14"/>
        <color rgb="FF000000"/>
        <rFont val="Calibri"/>
        <family val="2"/>
        <charset val="204"/>
        <scheme val="minor"/>
      </rPr>
      <t>Складові</t>
    </r>
    <r>
      <rPr>
        <sz val="14"/>
        <color rgb="FF000000"/>
        <rFont val="Calibri"/>
        <family val="2"/>
        <charset val="204"/>
        <scheme val="minor"/>
      </rPr>
      <t xml:space="preserve">: картки, правила гри, упаковка
</t>
    </r>
    <r>
      <rPr>
        <b/>
        <sz val="14"/>
        <color rgb="FF000000"/>
        <rFont val="Calibri"/>
        <family val="2"/>
        <charset val="204"/>
        <scheme val="minor"/>
      </rPr>
      <t>Виробник:</t>
    </r>
    <r>
      <rPr>
        <sz val="14"/>
        <color rgb="FF000000"/>
        <rFont val="Calibri"/>
        <family val="2"/>
        <charset val="204"/>
        <scheme val="minor"/>
      </rPr>
      <t xml:space="preserve"> Китай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</si>
  <si>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Vivi Wood Toy Геометрика сортер 4в1 (MD 1191) 
Тип :</t>
    </r>
    <r>
      <rPr>
        <sz val="14"/>
        <color theme="1"/>
        <rFont val="Calibri"/>
        <family val="2"/>
        <charset val="204"/>
        <scheme val="minor"/>
      </rPr>
      <t xml:space="preserve"> логічних ігор та сортерів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4 розвивальних елементів: танграм, логічні пірамідки, набір для вивчення дробів та логічний квадрат або еквівалент.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</si>
  <si>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Розвиваюча гра дошка Сегена
Тип 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18 дерев'яних планшетів з вирізами та 18 відповідних вкладок-фігур: коло, квадрат, трикутник, прямокутник, ромб, еліпс)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</t>
    </r>
    <r>
      <rPr>
        <sz val="14"/>
        <color theme="1"/>
        <rFont val="Calibri"/>
        <family val="2"/>
        <charset val="204"/>
        <scheme val="minor"/>
      </rPr>
      <t xml:space="preserve">: +-26,5х18,7х0,5 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</si>
  <si>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Набір великих кубиків Toys Plast "Замок" 
Тип : т</t>
    </r>
    <r>
      <rPr>
        <sz val="14"/>
        <color theme="1"/>
        <rFont val="Calibri"/>
        <family val="2"/>
        <charset val="204"/>
        <scheme val="minor"/>
      </rPr>
      <t xml:space="preserve">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36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</si>
  <si>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t xml:space="preserve">Конструктор BanBao Loving World «Відпочинок з друзями» 6105
Бренд: </t>
    </r>
    <r>
      <rPr>
        <sz val="14"/>
        <color rgb="FF000000"/>
        <rFont val="Calibri"/>
        <family val="2"/>
        <charset val="204"/>
        <scheme val="minor"/>
      </rPr>
      <t>BanBao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 xml:space="preserve">конструктор 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 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187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 xml:space="preserve">Вага : </t>
    </r>
    <r>
      <rPr>
        <sz val="14"/>
        <color rgb="FF000000"/>
        <rFont val="Calibri"/>
        <family val="2"/>
        <charset val="204"/>
        <scheme val="minor"/>
      </rPr>
      <t>+- 1020г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>+- 70×300×400 мм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</si>
  <si>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гра Нагодуй пташку FT 0016
Бренд: </t>
    </r>
    <r>
      <rPr>
        <sz val="14"/>
        <color theme="1"/>
        <rFont val="Calibri"/>
        <family val="2"/>
        <charset val="204"/>
        <scheme val="minor"/>
      </rPr>
      <t xml:space="preserve">Limo Toy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розвиваюча іграшка, сортер, 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стовбур дерева, 2 пташки, 9 гусениць.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+- 31,5х24х11,5 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</si>
  <si>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розвиваюча Монтессорі Магнітна Рибалка Blue (11905926)
Тип: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31шт різнокольорової рибки, 2шт магнітні вудки, 4шт ведерця,  4 декоративні елементи (пальма, веселка, зірка тощо)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+- 26.5 х 26.5 х 9см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</si>
  <si>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Трек Крутий спуск
Бренд: </t>
    </r>
    <r>
      <rPr>
        <sz val="14"/>
        <color theme="1"/>
        <rFont val="Calibri"/>
        <family val="2"/>
        <charset val="204"/>
        <scheme val="minor"/>
      </rPr>
      <t xml:space="preserve">Limo Toy 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трек та 3 машинки.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+- 29х24х8см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</si>
  <si>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Ігровий набір Battat Lite Овочі-фрукти на липучках у кошику (BT2534Z)
Бренд: </t>
    </r>
    <r>
      <rPr>
        <sz val="14"/>
        <color theme="1"/>
        <rFont val="Calibri"/>
        <family val="2"/>
        <charset val="204"/>
        <scheme val="minor"/>
      </rPr>
      <t xml:space="preserve">Battat Lite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 2 ножа, 2 дошки, кошик, 32 половинки овочів і фруктів.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+- 22 x 9 x 26см
</t>
    </r>
    <r>
      <rPr>
        <b/>
        <sz val="14"/>
        <color theme="1"/>
        <rFont val="Calibri"/>
        <family val="2"/>
        <charset val="204"/>
        <scheme val="minor"/>
      </rPr>
      <t xml:space="preserve">Вага: +- </t>
    </r>
    <r>
      <rPr>
        <sz val="14"/>
        <color theme="1"/>
        <rFont val="Calibri"/>
        <family val="2"/>
        <charset val="204"/>
        <scheme val="minor"/>
      </rPr>
      <t xml:space="preserve">698 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</si>
  <si>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дощечка для малювання та мозаїка 2 в 1, Magnetic, 1 шт (DK-38) 
Бренд: </t>
    </r>
    <r>
      <rPr>
        <sz val="14"/>
        <color theme="1"/>
        <rFont val="Calibri"/>
        <family val="2"/>
        <charset val="204"/>
        <scheme val="minor"/>
      </rPr>
      <t>Magnetic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розвитку творчих здібностей, дрібної моторики та логічного мислення у дітей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Універсальна магнітна дошка — З одного боку оснащена поверхнею для малювання магнітним олівцем та магнітними фігурками, а з іншого боку — основою для створення різнокольорових мозаїчних композицій.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 3 шт. магнітні штампики, різної геометричної форми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</si>
  <si>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Lord of Boards «Борщ»
Бренд:</t>
    </r>
    <r>
      <rPr>
        <sz val="14"/>
        <color theme="1"/>
        <rFont val="Calibri"/>
        <family val="2"/>
        <charset val="204"/>
        <scheme val="minor"/>
      </rPr>
      <t xml:space="preserve"> Lord of Boards</t>
    </r>
    <r>
      <rPr>
        <b/>
        <sz val="14"/>
        <color theme="1"/>
        <rFont val="Calibri"/>
        <family val="2"/>
        <charset val="204"/>
        <scheme val="minor"/>
      </rPr>
      <t xml:space="preserve">
Тип гри: </t>
    </r>
    <r>
      <rPr>
        <sz val="14"/>
        <color theme="1"/>
        <rFont val="Calibri"/>
        <family val="2"/>
        <charset val="204"/>
        <scheme val="minor"/>
      </rPr>
      <t xml:space="preserve">змагальні, карткові та розважальні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 папір і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8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карток: </t>
    </r>
    <r>
      <rPr>
        <sz val="14"/>
        <color theme="1"/>
        <rFont val="Calibri"/>
        <family val="2"/>
        <charset val="204"/>
        <scheme val="minor"/>
      </rPr>
      <t xml:space="preserve">не менше 185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Вага :</t>
    </r>
    <r>
      <rPr>
        <sz val="14"/>
        <color theme="1"/>
        <rFont val="Calibri"/>
        <family val="2"/>
        <charset val="204"/>
        <scheme val="minor"/>
      </rPr>
      <t xml:space="preserve"> +- 700г
</t>
    </r>
    <r>
      <rPr>
        <b/>
        <sz val="14"/>
        <color theme="1"/>
        <rFont val="Calibri"/>
        <family val="2"/>
        <charset val="204"/>
        <scheme val="minor"/>
      </rPr>
      <t>Габарити пакування</t>
    </r>
    <r>
      <rPr>
        <sz val="14"/>
        <color theme="1"/>
        <rFont val="Calibri"/>
        <family val="2"/>
        <charset val="204"/>
        <scheme val="minor"/>
      </rPr>
      <t xml:space="preserve">: +- 60×220×220 мм.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</si>
  <si>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Конструктор дитячий 3D магнітний Magnetic Sticks зі 100 кольорових деталей для розвитку дитини (15410275)
Бренд: </t>
    </r>
    <r>
      <rPr>
        <sz val="14"/>
        <color theme="1"/>
        <rFont val="Calibri"/>
        <family val="2"/>
        <charset val="204"/>
        <scheme val="minor"/>
      </rPr>
      <t xml:space="preserve"> Magnetic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конструктор магнітний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елементів :</t>
    </r>
    <r>
      <rPr>
        <sz val="14"/>
        <color theme="1"/>
        <rFont val="Calibri"/>
        <family val="2"/>
        <charset val="204"/>
        <scheme val="minor"/>
      </rPr>
      <t xml:space="preserve"> +- кульки 4×4 см., прямі палички 2×5.5 см і 2×9 см, вигнуті елементи 7.5×2 см.
</t>
    </r>
    <r>
      <rPr>
        <b/>
        <sz val="14"/>
        <color theme="1"/>
        <rFont val="Calibri"/>
        <family val="2"/>
        <charset val="204"/>
        <scheme val="minor"/>
      </rPr>
      <t>Розмір упаковки кейс з ручкою :</t>
    </r>
    <r>
      <rPr>
        <sz val="14"/>
        <color theme="1"/>
        <rFont val="Calibri"/>
        <family val="2"/>
        <charset val="204"/>
        <scheme val="minor"/>
      </rPr>
      <t xml:space="preserve"> +- 25.5×17.5×13.5см.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</si>
  <si>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t xml:space="preserve">Конструктор магнітний Minecraft Пошук скарбів 100 шт. (2738125164)
Бренд:  </t>
    </r>
    <r>
      <rPr>
        <sz val="14"/>
        <color rgb="FF000000"/>
        <rFont val="Calibri"/>
        <family val="2"/>
        <charset val="204"/>
        <scheme val="minor"/>
      </rPr>
      <t>Minecraft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 мігнітний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ABS-пластик і магніт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100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>Розмір одного кубика:</t>
    </r>
    <r>
      <rPr>
        <sz val="14"/>
        <color rgb="FF000000"/>
        <rFont val="Calibri"/>
        <family val="2"/>
        <charset val="204"/>
        <scheme val="minor"/>
      </rPr>
      <t xml:space="preserve"> +- 2×2 см
</t>
    </r>
    <r>
      <rPr>
        <b/>
        <sz val="14"/>
        <color rgb="FF000000"/>
        <rFont val="Calibri"/>
        <family val="2"/>
        <charset val="204"/>
        <scheme val="minor"/>
      </rPr>
      <t xml:space="preserve">Вага упаковки: </t>
    </r>
    <r>
      <rPr>
        <sz val="14"/>
        <color rgb="FF000000"/>
        <rFont val="Calibri"/>
        <family val="2"/>
        <charset val="204"/>
        <scheme val="minor"/>
      </rPr>
      <t>+- 500г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+- 12x25x35 см.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</si>
  <si>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Дитячий кухонний набір Technok Toys з парою Інтерактивна «Кухня ТехноК»
Бренд: </t>
    </r>
    <r>
      <rPr>
        <sz val="14"/>
        <color theme="1"/>
        <rFont val="Calibri"/>
        <family val="2"/>
        <charset val="204"/>
        <scheme val="minor"/>
      </rPr>
      <t xml:space="preserve">ТехноК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22 предметів (варочна панель з електронним модулем, дощечка, каструля з кришкою, сковорідка, ложки – 2 шт., виделки – 2 шт., ножі – 2 шт., тарілки – 2 шт., велика виделка, шумівка, лопатка, черпак, огірок, морква, баклажан, помідор, коробочки – 2 шт.)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упаковки:</t>
    </r>
    <r>
      <rPr>
        <sz val="14"/>
        <color theme="1"/>
        <rFont val="Calibri"/>
        <family val="2"/>
        <charset val="204"/>
        <scheme val="minor"/>
      </rPr>
      <t xml:space="preserve"> +- 33 х 23 х 10,6см.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</si>
  <si>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rgb="FF000000"/>
        <rFont val="Times New Roman"/>
        <family val="1"/>
        <charset val="204"/>
      </rPr>
      <t xml:space="preserve">Книга інтерактивна «Віммельбух» WToys
  Особливості:
</t>
    </r>
    <r>
      <rPr>
        <sz val="14"/>
        <color rgb="FF000000"/>
        <rFont val="Times New Roman"/>
        <family val="1"/>
        <charset val="204"/>
      </rPr>
      <t xml:space="preserve">- 19 цікавих тем для навчання;
- сенсорні кнопки;
- у комплекті представлений маркер пиши-витирай;
- цікаві логічні завдання на останніх двох сторінках;
- режими: Казки, Пісні, Корисна інформація, Скоромовки, Загадки
- кожна тематична кнопка має 2 режими: відтворення назви та віршик або    цікава інформація;
- кожна кнопка абетки має 3 режими;
- регулювання гучності;
</t>
    </r>
    <r>
      <rPr>
        <b/>
        <sz val="14"/>
        <color rgb="FF000000"/>
        <rFont val="Times New Roman"/>
        <family val="1"/>
        <charset val="204"/>
      </rPr>
      <t xml:space="preserve"> Живлення: </t>
    </r>
    <r>
      <rPr>
        <sz val="14"/>
        <color rgb="FF000000"/>
        <rFont val="Times New Roman"/>
        <family val="1"/>
        <charset val="204"/>
      </rPr>
      <t xml:space="preserve"> 3 батарейки ААА (не додаються).
</t>
    </r>
    <r>
      <rPr>
        <b/>
        <sz val="14"/>
        <color rgb="FF000000"/>
        <rFont val="Times New Roman"/>
        <family val="1"/>
        <charset val="204"/>
      </rPr>
      <t xml:space="preserve">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</si>
</sst>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9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i/>
      <sz val="11"/>
      <color theme="1"/>
      <name val="Calibri"/>
      <family val="2"/>
    </font>
    <font>
      <b/>
      <sz val="16"/>
      <color theme="1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b/>
      <i/>
      <sz val="11"/>
      <color rgb="FFFF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2"/>
      <name val="Times New Roman"/>
      <family val="1"/>
      <charset val="204"/>
    </font>
    <font>
      <i/>
      <sz val="1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i/>
      <sz val="14"/>
      <color theme="1"/>
      <name val="Cambria"/>
      <family val="1"/>
      <charset val="204"/>
    </font>
    <font>
      <i/>
      <sz val="16"/>
      <color theme="1"/>
      <name val="Cambria"/>
      <family val="1"/>
      <charset val="204"/>
    </font>
    <font>
      <i/>
      <sz val="16"/>
      <color rgb="FFFF0000"/>
      <name val="Cambria"/>
      <family val="1"/>
      <charset val="204"/>
    </font>
    <font>
      <sz val="14"/>
      <name val="Times New Roman"/>
      <family val="1"/>
      <charset val="204"/>
    </font>
    <font>
      <b/>
      <sz val="14"/>
      <color rgb="FF000000"/>
      <name val="Calibri"/>
      <family val="2"/>
      <charset val="204"/>
      <scheme val="minor"/>
    </font>
    <font>
      <b/>
      <sz val="12"/>
      <color rgb="FFFF0000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i/>
      <sz val="12"/>
      <color rgb="FFFF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4"/>
      <color rgb="FF000000"/>
      <name val="Calibri"/>
      <family val="2"/>
      <scheme val="minor"/>
    </font>
    <font>
      <sz val="14"/>
      <color rgb="FF00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6"/>
      <name val="Times New Roman"/>
      <family val="1"/>
      <charset val="204"/>
    </font>
    <font>
      <b/>
      <i/>
      <sz val="16"/>
      <color theme="1"/>
      <name val="Cambria"/>
      <family val="1"/>
      <charset val="204"/>
    </font>
    <font>
      <sz val="16"/>
      <color theme="1"/>
      <name val="Calibri"/>
      <family val="2"/>
      <scheme val="minor"/>
    </font>
    <font>
      <b/>
      <sz val="16"/>
      <color indexed="63"/>
      <name val="Times New Roman"/>
      <family val="1"/>
      <charset val="204"/>
    </font>
    <font>
      <i/>
      <sz val="13"/>
      <color theme="1"/>
      <name val="Times New Roman"/>
      <family val="1"/>
      <charset val="204"/>
    </font>
    <font>
      <i/>
      <sz val="13"/>
      <color rgb="FF000000"/>
      <name val="Times New Roman"/>
      <family val="1"/>
      <charset val="204"/>
    </font>
    <font>
      <b/>
      <i/>
      <sz val="13"/>
      <color rgb="FF000000"/>
      <name val="Times New Roman"/>
      <family val="1"/>
      <charset val="204"/>
    </font>
    <font>
      <b/>
      <i/>
      <sz val="18"/>
      <color theme="1"/>
      <name val="Cambria"/>
      <family val="1"/>
      <charset val="204"/>
    </font>
    <font>
      <b/>
      <i/>
      <sz val="18"/>
      <color theme="1"/>
      <name val="Times New Roman"/>
      <family val="1"/>
      <charset val="204"/>
    </font>
    <font>
      <b/>
      <i/>
      <sz val="16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b/>
      <sz val="14"/>
      <color rgb="FF000000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63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4" fontId="9" fillId="0" borderId="0" xfId="0" applyNumberFormat="1" applyFont="1" applyAlignment="1">
      <alignment horizontal="right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14" fillId="2" borderId="12" xfId="0" applyFont="1" applyFill="1" applyBorder="1" applyAlignment="1">
      <alignment horizontal="left" vertical="center" wrapText="1"/>
    </xf>
    <xf numFmtId="0" fontId="14" fillId="2" borderId="13" xfId="0" applyFont="1" applyFill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6" fillId="0" borderId="7" xfId="0" applyFont="1" applyBorder="1" applyAlignment="1">
      <alignment vertical="center" wrapText="1"/>
    </xf>
    <xf numFmtId="0" fontId="4" fillId="0" borderId="21" xfId="0" applyFont="1" applyBorder="1" applyAlignment="1">
      <alignment horizontal="center" vertical="center" wrapText="1"/>
    </xf>
    <xf numFmtId="0" fontId="6" fillId="0" borderId="22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14" fillId="2" borderId="24" xfId="0" applyFont="1" applyFill="1" applyBorder="1" applyAlignment="1">
      <alignment horizontal="left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26" xfId="0" applyFont="1" applyBorder="1" applyAlignment="1">
      <alignment horizontal="center" vertical="center" wrapText="1"/>
    </xf>
    <xf numFmtId="0" fontId="4" fillId="0" borderId="27" xfId="0" applyFont="1" applyBorder="1" applyAlignment="1">
      <alignment horizontal="center" vertical="center" wrapText="1"/>
    </xf>
    <xf numFmtId="4" fontId="3" fillId="3" borderId="32" xfId="0" applyNumberFormat="1" applyFont="1" applyFill="1" applyBorder="1" applyAlignment="1">
      <alignment vertical="center" wrapText="1"/>
    </xf>
    <xf numFmtId="4" fontId="3" fillId="3" borderId="33" xfId="0" applyNumberFormat="1" applyFont="1" applyFill="1" applyBorder="1" applyAlignment="1">
      <alignment vertical="center" wrapText="1"/>
    </xf>
    <xf numFmtId="4" fontId="13" fillId="0" borderId="35" xfId="0" applyNumberFormat="1" applyFont="1" applyBorder="1" applyAlignment="1">
      <alignment horizontal="center" vertical="center" wrapText="1"/>
    </xf>
    <xf numFmtId="4" fontId="13" fillId="0" borderId="10" xfId="0" applyNumberFormat="1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 wrapText="1"/>
    </xf>
    <xf numFmtId="1" fontId="13" fillId="0" borderId="23" xfId="0" applyNumberFormat="1" applyFont="1" applyBorder="1" applyAlignment="1">
      <alignment horizontal="center" vertical="center" wrapText="1"/>
    </xf>
    <xf numFmtId="1" fontId="13" fillId="0" borderId="40" xfId="0" applyNumberFormat="1" applyFont="1" applyBorder="1" applyAlignment="1">
      <alignment horizontal="center" vertical="center" wrapText="1"/>
    </xf>
    <xf numFmtId="4" fontId="13" fillId="0" borderId="8" xfId="0" applyNumberFormat="1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6" fillId="0" borderId="42" xfId="0" applyFont="1" applyBorder="1" applyAlignment="1">
      <alignment horizontal="center" vertical="center" wrapText="1"/>
    </xf>
    <xf numFmtId="4" fontId="13" fillId="0" borderId="5" xfId="0" applyNumberFormat="1" applyFont="1" applyBorder="1" applyAlignment="1">
      <alignment horizontal="center" vertical="center" wrapText="1"/>
    </xf>
    <xf numFmtId="0" fontId="18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9" fillId="0" borderId="0" xfId="0" applyFont="1" applyAlignment="1">
      <alignment horizontal="left" vertical="center"/>
    </xf>
    <xf numFmtId="0" fontId="6" fillId="0" borderId="34" xfId="0" applyFont="1" applyBorder="1" applyAlignment="1">
      <alignment vertical="center"/>
    </xf>
    <xf numFmtId="0" fontId="21" fillId="0" borderId="34" xfId="0" applyFont="1" applyBorder="1" applyAlignment="1">
      <alignment vertical="center"/>
    </xf>
    <xf numFmtId="0" fontId="7" fillId="0" borderId="0" xfId="0" applyFont="1" applyAlignment="1">
      <alignment horizontal="left" vertical="center" wrapText="1"/>
    </xf>
    <xf numFmtId="0" fontId="25" fillId="0" borderId="0" xfId="0" applyFont="1" applyAlignment="1">
      <alignment wrapText="1"/>
    </xf>
    <xf numFmtId="0" fontId="26" fillId="0" borderId="0" xfId="0" applyFont="1" applyAlignment="1">
      <alignment vertical="top" wrapText="1"/>
    </xf>
    <xf numFmtId="0" fontId="25" fillId="0" borderId="0" xfId="0" applyFont="1" applyAlignment="1">
      <alignment vertical="top" wrapText="1"/>
    </xf>
    <xf numFmtId="0" fontId="25" fillId="0" borderId="54" xfId="0" applyFont="1" applyBorder="1" applyAlignment="1">
      <alignment wrapText="1"/>
    </xf>
    <xf numFmtId="0" fontId="0" fillId="0" borderId="53" xfId="0" applyBorder="1" applyAlignment="1">
      <alignment wrapText="1"/>
    </xf>
    <xf numFmtId="0" fontId="27" fillId="2" borderId="41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5" fillId="0" borderId="41" xfId="0" applyFont="1" applyBorder="1" applyAlignment="1">
      <alignment wrapText="1"/>
    </xf>
    <xf numFmtId="0" fontId="27" fillId="2" borderId="54" xfId="0" applyFont="1" applyFill="1" applyBorder="1" applyAlignment="1">
      <alignment horizontal="center" vertical="center" wrapText="1"/>
    </xf>
    <xf numFmtId="0" fontId="29" fillId="0" borderId="0" xfId="0" applyFont="1" applyAlignment="1">
      <alignment vertical="center"/>
    </xf>
    <xf numFmtId="0" fontId="32" fillId="0" borderId="0" xfId="0" applyFont="1" applyAlignment="1">
      <alignment vertical="center"/>
    </xf>
    <xf numFmtId="0" fontId="28" fillId="0" borderId="53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28" fillId="0" borderId="41" xfId="0" applyFont="1" applyBorder="1" applyAlignment="1">
      <alignment horizontal="center" vertical="center" wrapText="1"/>
    </xf>
    <xf numFmtId="0" fontId="33" fillId="0" borderId="41" xfId="0" applyFont="1" applyBorder="1" applyAlignment="1">
      <alignment vertical="center" wrapText="1"/>
    </xf>
    <xf numFmtId="0" fontId="34" fillId="0" borderId="41" xfId="0" applyFont="1" applyBorder="1" applyAlignment="1">
      <alignment vertical="center" wrapText="1"/>
    </xf>
    <xf numFmtId="0" fontId="36" fillId="0" borderId="0" xfId="0" applyFont="1" applyAlignment="1">
      <alignment wrapText="1"/>
    </xf>
    <xf numFmtId="0" fontId="34" fillId="0" borderId="54" xfId="0" applyFont="1" applyBorder="1" applyAlignment="1">
      <alignment vertical="center" wrapText="1"/>
    </xf>
    <xf numFmtId="0" fontId="36" fillId="0" borderId="41" xfId="0" applyFont="1" applyBorder="1" applyAlignment="1">
      <alignment wrapText="1"/>
    </xf>
    <xf numFmtId="0" fontId="37" fillId="2" borderId="41" xfId="0" applyFont="1" applyFill="1" applyBorder="1" applyAlignment="1">
      <alignment horizontal="center" vertical="center" wrapText="1"/>
    </xf>
    <xf numFmtId="0" fontId="37" fillId="2" borderId="54" xfId="0" applyFont="1" applyFill="1" applyBorder="1" applyAlignment="1">
      <alignment horizontal="center" vertical="center" wrapText="1"/>
    </xf>
    <xf numFmtId="4" fontId="38" fillId="0" borderId="54" xfId="0" applyNumberFormat="1" applyFont="1" applyBorder="1" applyAlignment="1">
      <alignment horizontal="center" vertical="center" wrapText="1"/>
    </xf>
    <xf numFmtId="4" fontId="23" fillId="0" borderId="54" xfId="0" applyNumberFormat="1" applyFont="1" applyBorder="1" applyAlignment="1">
      <alignment horizontal="center" vertical="center" wrapText="1"/>
    </xf>
    <xf numFmtId="4" fontId="23" fillId="0" borderId="41" xfId="0" applyNumberFormat="1" applyFont="1" applyBorder="1" applyAlignment="1">
      <alignment horizontal="center" vertical="center" wrapText="1"/>
    </xf>
    <xf numFmtId="4" fontId="38" fillId="0" borderId="41" xfId="0" applyNumberFormat="1" applyFont="1" applyBorder="1" applyAlignment="1">
      <alignment horizontal="center" vertical="center" wrapText="1"/>
    </xf>
    <xf numFmtId="0" fontId="40" fillId="0" borderId="41" xfId="0" applyFont="1" applyBorder="1" applyAlignment="1">
      <alignment horizontal="center" vertical="center"/>
    </xf>
    <xf numFmtId="0" fontId="27" fillId="2" borderId="55" xfId="0" applyFont="1" applyFill="1" applyBorder="1" applyAlignment="1">
      <alignment horizontal="center" vertical="center" wrapText="1"/>
    </xf>
    <xf numFmtId="0" fontId="34" fillId="0" borderId="53" xfId="0" applyFont="1" applyBorder="1" applyAlignment="1">
      <alignment vertical="center" wrapText="1"/>
    </xf>
    <xf numFmtId="0" fontId="37" fillId="2" borderId="53" xfId="0" applyFont="1" applyFill="1" applyBorder="1" applyAlignment="1">
      <alignment horizontal="center" vertical="center" wrapText="1"/>
    </xf>
    <xf numFmtId="0" fontId="40" fillId="0" borderId="53" xfId="0" applyFont="1" applyBorder="1" applyAlignment="1">
      <alignment horizontal="center" vertical="center"/>
    </xf>
    <xf numFmtId="0" fontId="39" fillId="0" borderId="53" xfId="0" applyFont="1" applyBorder="1" applyAlignment="1">
      <alignment horizontal="center" vertical="center" wrapText="1"/>
    </xf>
    <xf numFmtId="4" fontId="44" fillId="4" borderId="53" xfId="0" applyNumberFormat="1" applyFont="1" applyFill="1" applyBorder="1" applyAlignment="1">
      <alignment horizontal="right" vertical="center" wrapText="1"/>
    </xf>
    <xf numFmtId="4" fontId="45" fillId="4" borderId="52" xfId="0" applyNumberFormat="1" applyFont="1" applyFill="1" applyBorder="1" applyAlignment="1">
      <alignment horizontal="right" vertical="center" wrapText="1"/>
    </xf>
    <xf numFmtId="0" fontId="47" fillId="0" borderId="41" xfId="0" applyFont="1" applyBorder="1" applyAlignment="1">
      <alignment vertical="center" wrapText="1"/>
    </xf>
    <xf numFmtId="0" fontId="28" fillId="0" borderId="41" xfId="0" applyFont="1" applyBorder="1" applyAlignment="1">
      <alignment vertical="center" wrapText="1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left" vertical="center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2" fillId="0" borderId="41" xfId="0" applyFont="1" applyBorder="1" applyAlignment="1">
      <alignment horizontal="left" vertical="center" wrapText="1"/>
    </xf>
    <xf numFmtId="4" fontId="3" fillId="0" borderId="34" xfId="0" applyNumberFormat="1" applyFont="1" applyBorder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 wrapText="1"/>
    </xf>
    <xf numFmtId="4" fontId="3" fillId="0" borderId="43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/>
    </xf>
    <xf numFmtId="4" fontId="3" fillId="0" borderId="44" xfId="0" applyNumberFormat="1" applyFont="1" applyBorder="1" applyAlignment="1">
      <alignment horizontal="center" vertical="center" wrapText="1"/>
    </xf>
    <xf numFmtId="4" fontId="3" fillId="0" borderId="45" xfId="0" applyNumberFormat="1" applyFont="1" applyBorder="1" applyAlignment="1">
      <alignment horizontal="center" vertical="center" wrapText="1"/>
    </xf>
    <xf numFmtId="4" fontId="3" fillId="0" borderId="46" xfId="0" applyNumberFormat="1" applyFont="1" applyBorder="1" applyAlignment="1">
      <alignment horizontal="center" vertical="center" wrapText="1"/>
    </xf>
    <xf numFmtId="0" fontId="3" fillId="0" borderId="36" xfId="0" applyFont="1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47" xfId="0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 wrapText="1"/>
    </xf>
    <xf numFmtId="4" fontId="23" fillId="6" borderId="28" xfId="0" applyNumberFormat="1" applyFont="1" applyFill="1" applyBorder="1" applyAlignment="1">
      <alignment horizontal="right" vertical="center" wrapText="1"/>
    </xf>
    <xf numFmtId="4" fontId="23" fillId="6" borderId="48" xfId="0" applyNumberFormat="1" applyFont="1" applyFill="1" applyBorder="1" applyAlignment="1">
      <alignment horizontal="right" vertical="center" wrapText="1"/>
    </xf>
    <xf numFmtId="0" fontId="46" fillId="4" borderId="28" xfId="0" applyFont="1" applyFill="1" applyBorder="1" applyAlignment="1">
      <alignment horizontal="right" vertical="center" wrapText="1"/>
    </xf>
    <xf numFmtId="0" fontId="46" fillId="4" borderId="29" xfId="0" applyFont="1" applyFill="1" applyBorder="1" applyAlignment="1">
      <alignment horizontal="right" vertical="center" wrapText="1"/>
    </xf>
    <xf numFmtId="0" fontId="46" fillId="4" borderId="48" xfId="0" applyFont="1" applyFill="1" applyBorder="1" applyAlignment="1">
      <alignment horizontal="right" vertical="center" wrapText="1"/>
    </xf>
    <xf numFmtId="0" fontId="24" fillId="5" borderId="28" xfId="0" applyFont="1" applyFill="1" applyBorder="1" applyAlignment="1">
      <alignment horizontal="center" vertical="center" wrapText="1"/>
    </xf>
    <xf numFmtId="0" fontId="24" fillId="5" borderId="29" xfId="0" applyFont="1" applyFill="1" applyBorder="1" applyAlignment="1">
      <alignment horizontal="center" vertical="center" wrapText="1"/>
    </xf>
    <xf numFmtId="0" fontId="24" fillId="5" borderId="48" xfId="0" applyFont="1" applyFill="1" applyBorder="1" applyAlignment="1">
      <alignment horizontal="center" vertical="center" wrapText="1"/>
    </xf>
    <xf numFmtId="0" fontId="6" fillId="0" borderId="34" xfId="0" applyFont="1" applyBorder="1" applyAlignment="1">
      <alignment horizontal="left" vertical="center"/>
    </xf>
    <xf numFmtId="0" fontId="9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41" fillId="0" borderId="28" xfId="0" applyFont="1" applyBorder="1" applyAlignment="1">
      <alignment horizontal="center" vertical="center" wrapText="1"/>
    </xf>
    <xf numFmtId="0" fontId="41" fillId="0" borderId="29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42" fillId="3" borderId="28" xfId="0" applyFont="1" applyFill="1" applyBorder="1" applyAlignment="1">
      <alignment horizontal="center" vertical="center" wrapText="1"/>
    </xf>
    <xf numFmtId="0" fontId="42" fillId="3" borderId="48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23" fillId="6" borderId="28" xfId="0" applyFont="1" applyFill="1" applyBorder="1" applyAlignment="1">
      <alignment horizontal="right" vertical="center"/>
    </xf>
    <xf numFmtId="0" fontId="23" fillId="6" borderId="29" xfId="0" applyFont="1" applyFill="1" applyBorder="1" applyAlignment="1">
      <alignment horizontal="right" vertical="center"/>
    </xf>
    <xf numFmtId="0" fontId="13" fillId="0" borderId="41" xfId="0" applyFont="1" applyBorder="1" applyAlignment="1">
      <alignment horizontal="left" vertical="top" wrapText="1"/>
    </xf>
    <xf numFmtId="0" fontId="13" fillId="0" borderId="41" xfId="0" applyFont="1" applyBorder="1" applyAlignment="1">
      <alignment horizontal="left" vertical="center" wrapText="1"/>
    </xf>
    <xf numFmtId="0" fontId="24" fillId="5" borderId="36" xfId="0" applyFont="1" applyFill="1" applyBorder="1" applyAlignment="1">
      <alignment horizontal="center" vertical="center" wrapText="1"/>
    </xf>
    <xf numFmtId="0" fontId="24" fillId="5" borderId="34" xfId="0" applyFont="1" applyFill="1" applyBorder="1" applyAlignment="1">
      <alignment horizontal="center" vertical="center" wrapText="1"/>
    </xf>
    <xf numFmtId="0" fontId="24" fillId="5" borderId="16" xfId="0" applyFont="1" applyFill="1" applyBorder="1" applyAlignment="1">
      <alignment horizontal="center" vertical="center" wrapText="1"/>
    </xf>
    <xf numFmtId="0" fontId="38" fillId="4" borderId="53" xfId="0" applyFont="1" applyFill="1" applyBorder="1" applyAlignment="1">
      <alignment horizontal="right" vertical="center" wrapText="1"/>
    </xf>
    <xf numFmtId="0" fontId="38" fillId="5" borderId="28" xfId="0" applyFont="1" applyFill="1" applyBorder="1" applyAlignment="1">
      <alignment horizontal="center" vertical="center" wrapText="1"/>
    </xf>
    <xf numFmtId="0" fontId="38" fillId="5" borderId="34" xfId="0" applyFont="1" applyFill="1" applyBorder="1" applyAlignment="1">
      <alignment horizontal="center" vertical="center" wrapText="1"/>
    </xf>
    <xf numFmtId="0" fontId="38" fillId="5" borderId="29" xfId="0" applyFont="1" applyFill="1" applyBorder="1" applyAlignment="1">
      <alignment horizontal="center" vertical="center" wrapText="1"/>
    </xf>
    <xf numFmtId="0" fontId="38" fillId="5" borderId="48" xfId="0" applyFont="1" applyFill="1" applyBorder="1" applyAlignment="1">
      <alignment horizontal="center" vertical="center" wrapText="1"/>
    </xf>
    <xf numFmtId="0" fontId="3" fillId="0" borderId="49" xfId="0" applyFont="1" applyBorder="1" applyAlignment="1">
      <alignment horizontal="center" vertical="center" wrapText="1"/>
    </xf>
    <xf numFmtId="0" fontId="3" fillId="0" borderId="50" xfId="0" applyFont="1" applyBorder="1" applyAlignment="1">
      <alignment horizontal="center" vertical="center" wrapText="1"/>
    </xf>
    <xf numFmtId="0" fontId="3" fillId="0" borderId="51" xfId="0" applyFont="1" applyBorder="1" applyAlignment="1">
      <alignment horizontal="center" vertical="center" wrapText="1"/>
    </xf>
    <xf numFmtId="0" fontId="5" fillId="0" borderId="7" xfId="0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3" fillId="3" borderId="28" xfId="0" applyFont="1" applyFill="1" applyBorder="1" applyAlignment="1">
      <alignment horizontal="right" vertical="center"/>
    </xf>
    <xf numFmtId="0" fontId="3" fillId="3" borderId="29" xfId="0" applyFont="1" applyFill="1" applyBorder="1" applyAlignment="1">
      <alignment horizontal="right" vertical="center"/>
    </xf>
    <xf numFmtId="0" fontId="3" fillId="3" borderId="30" xfId="0" applyFont="1" applyFill="1" applyBorder="1" applyAlignment="1">
      <alignment horizontal="right" vertical="center"/>
    </xf>
    <xf numFmtId="4" fontId="13" fillId="3" borderId="31" xfId="0" applyNumberFormat="1" applyFont="1" applyFill="1" applyBorder="1" applyAlignment="1">
      <alignment horizontal="center" vertical="center" wrapText="1"/>
    </xf>
    <xf numFmtId="4" fontId="13" fillId="3" borderId="30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vertical="center"/>
    </xf>
    <xf numFmtId="0" fontId="6" fillId="0" borderId="41" xfId="0" applyFont="1" applyBorder="1" applyAlignment="1">
      <alignment horizontal="left" vertical="center" wrapText="1"/>
    </xf>
    <xf numFmtId="0" fontId="8" fillId="0" borderId="11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38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right"/>
    </xf>
    <xf numFmtId="0" fontId="6" fillId="0" borderId="7" xfId="0" applyFont="1" applyBorder="1" applyAlignment="1">
      <alignment horizontal="left" vertical="center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240183</xdr:colOff>
      <xdr:row>15</xdr:row>
      <xdr:rowOff>292825</xdr:rowOff>
    </xdr:from>
    <xdr:to>
      <xdr:col>2</xdr:col>
      <xdr:colOff>1963239</xdr:colOff>
      <xdr:row>15</xdr:row>
      <xdr:rowOff>1931941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26604D8-BA6C-39DC-2DFF-2E0612259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78440" y="4625339"/>
          <a:ext cx="1719246" cy="1644831"/>
        </a:xfrm>
        <a:prstGeom prst="rect">
          <a:avLst/>
        </a:prstGeom>
      </xdr:spPr>
    </xdr:pic>
    <xdr:clientData/>
  </xdr:twoCellAnchor>
  <xdr:twoCellAnchor editAs="oneCell">
    <xdr:from>
      <xdr:col>2</xdr:col>
      <xdr:colOff>391885</xdr:colOff>
      <xdr:row>16</xdr:row>
      <xdr:rowOff>144559</xdr:rowOff>
    </xdr:from>
    <xdr:to>
      <xdr:col>2</xdr:col>
      <xdr:colOff>1732189</xdr:colOff>
      <xdr:row>16</xdr:row>
      <xdr:rowOff>2221294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BCBC88E-36C6-3C79-CE71-4F11A1D13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0142" y="6610673"/>
          <a:ext cx="1349829" cy="2071020"/>
        </a:xfrm>
        <a:prstGeom prst="rect">
          <a:avLst/>
        </a:prstGeom>
      </xdr:spPr>
    </xdr:pic>
    <xdr:clientData/>
  </xdr:twoCellAnchor>
  <xdr:twoCellAnchor editAs="oneCell">
    <xdr:from>
      <xdr:col>2</xdr:col>
      <xdr:colOff>550753</xdr:colOff>
      <xdr:row>17</xdr:row>
      <xdr:rowOff>196215</xdr:rowOff>
    </xdr:from>
    <xdr:to>
      <xdr:col>2</xdr:col>
      <xdr:colOff>1485829</xdr:colOff>
      <xdr:row>17</xdr:row>
      <xdr:rowOff>1615440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6AB0F64-A389-4887-919A-4266725BF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010" y="9046301"/>
          <a:ext cx="935076" cy="1423035"/>
        </a:xfrm>
        <a:prstGeom prst="rect">
          <a:avLst/>
        </a:prstGeom>
      </xdr:spPr>
    </xdr:pic>
    <xdr:clientData/>
  </xdr:twoCellAnchor>
  <xdr:twoCellAnchor editAs="oneCell">
    <xdr:from>
      <xdr:col>2</xdr:col>
      <xdr:colOff>388347</xdr:colOff>
      <xdr:row>18</xdr:row>
      <xdr:rowOff>45914</xdr:rowOff>
    </xdr:from>
    <xdr:to>
      <xdr:col>2</xdr:col>
      <xdr:colOff>1465761</xdr:colOff>
      <xdr:row>18</xdr:row>
      <xdr:rowOff>1730829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4DF477B-5BDA-04E1-AC58-8663D5B70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26604" y="10768343"/>
          <a:ext cx="1073604" cy="1681105"/>
        </a:xfrm>
        <a:prstGeom prst="rect">
          <a:avLst/>
        </a:prstGeom>
      </xdr:spPr>
    </xdr:pic>
    <xdr:clientData/>
  </xdr:twoCellAnchor>
  <xdr:twoCellAnchor editAs="oneCell">
    <xdr:from>
      <xdr:col>2</xdr:col>
      <xdr:colOff>409277</xdr:colOff>
      <xdr:row>19</xdr:row>
      <xdr:rowOff>221523</xdr:rowOff>
    </xdr:from>
    <xdr:to>
      <xdr:col>2</xdr:col>
      <xdr:colOff>1447528</xdr:colOff>
      <xdr:row>19</xdr:row>
      <xdr:rowOff>1808116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EAAD873-506D-0200-BBA9-8D22EC6B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19777" y="13801452"/>
          <a:ext cx="1038251" cy="1601833"/>
        </a:xfrm>
        <a:prstGeom prst="rect">
          <a:avLst/>
        </a:prstGeom>
      </xdr:spPr>
    </xdr:pic>
    <xdr:clientData/>
  </xdr:twoCellAnchor>
  <xdr:twoCellAnchor editAs="oneCell">
    <xdr:from>
      <xdr:col>2</xdr:col>
      <xdr:colOff>354763</xdr:colOff>
      <xdr:row>20</xdr:row>
      <xdr:rowOff>136070</xdr:rowOff>
    </xdr:from>
    <xdr:to>
      <xdr:col>2</xdr:col>
      <xdr:colOff>1620981</xdr:colOff>
      <xdr:row>20</xdr:row>
      <xdr:rowOff>1825178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1C3D15C-F9BD-59D6-0EE4-C51A8BA34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65263" y="15743463"/>
          <a:ext cx="1256693" cy="1689108"/>
        </a:xfrm>
        <a:prstGeom prst="rect">
          <a:avLst/>
        </a:prstGeom>
      </xdr:spPr>
    </xdr:pic>
    <xdr:clientData/>
  </xdr:twoCellAnchor>
  <xdr:twoCellAnchor editAs="oneCell">
    <xdr:from>
      <xdr:col>2</xdr:col>
      <xdr:colOff>461946</xdr:colOff>
      <xdr:row>21</xdr:row>
      <xdr:rowOff>369297</xdr:rowOff>
    </xdr:from>
    <xdr:to>
      <xdr:col>2</xdr:col>
      <xdr:colOff>1505363</xdr:colOff>
      <xdr:row>21</xdr:row>
      <xdr:rowOff>1962922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AE34859-AED9-1C26-D992-0626F23FC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69575" y="16915583"/>
          <a:ext cx="1043417" cy="1593625"/>
        </a:xfrm>
        <a:prstGeom prst="rect">
          <a:avLst/>
        </a:prstGeom>
      </xdr:spPr>
    </xdr:pic>
    <xdr:clientData/>
  </xdr:twoCellAnchor>
  <xdr:twoCellAnchor editAs="oneCell">
    <xdr:from>
      <xdr:col>2</xdr:col>
      <xdr:colOff>321916</xdr:colOff>
      <xdr:row>22</xdr:row>
      <xdr:rowOff>266534</xdr:rowOff>
    </xdr:from>
    <xdr:to>
      <xdr:col>2</xdr:col>
      <xdr:colOff>1465218</xdr:colOff>
      <xdr:row>22</xdr:row>
      <xdr:rowOff>1940023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3C03FCF-627D-79D6-FA73-40AA7C0B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29545" y="19142363"/>
          <a:ext cx="1158542" cy="1673489"/>
        </a:xfrm>
        <a:prstGeom prst="rect">
          <a:avLst/>
        </a:prstGeom>
      </xdr:spPr>
    </xdr:pic>
    <xdr:clientData/>
  </xdr:twoCellAnchor>
  <xdr:twoCellAnchor editAs="oneCell">
    <xdr:from>
      <xdr:col>2</xdr:col>
      <xdr:colOff>289632</xdr:colOff>
      <xdr:row>23</xdr:row>
      <xdr:rowOff>176893</xdr:rowOff>
    </xdr:from>
    <xdr:to>
      <xdr:col>2</xdr:col>
      <xdr:colOff>1598598</xdr:colOff>
      <xdr:row>23</xdr:row>
      <xdr:rowOff>1504982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D4F1AD29-453A-AC6E-0DD0-6B0D79E57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00132" y="21267964"/>
          <a:ext cx="1308966" cy="1316659"/>
        </a:xfrm>
        <a:prstGeom prst="rect">
          <a:avLst/>
        </a:prstGeom>
      </xdr:spPr>
    </xdr:pic>
    <xdr:clientData/>
  </xdr:twoCellAnchor>
  <xdr:twoCellAnchor editAs="oneCell">
    <xdr:from>
      <xdr:col>2</xdr:col>
      <xdr:colOff>348343</xdr:colOff>
      <xdr:row>24</xdr:row>
      <xdr:rowOff>459419</xdr:rowOff>
    </xdr:from>
    <xdr:to>
      <xdr:col>2</xdr:col>
      <xdr:colOff>1469463</xdr:colOff>
      <xdr:row>24</xdr:row>
      <xdr:rowOff>1965604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ED1DCF70-6363-50A4-E37B-9AD969CD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955972" y="23384733"/>
          <a:ext cx="1113500" cy="1511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25</xdr:row>
      <xdr:rowOff>165191</xdr:rowOff>
    </xdr:from>
    <xdr:to>
      <xdr:col>2</xdr:col>
      <xdr:colOff>1636668</xdr:colOff>
      <xdr:row>25</xdr:row>
      <xdr:rowOff>1617073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494FDF94-D4B7-B40C-6575-EB24E047D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73786" y="26277298"/>
          <a:ext cx="1473382" cy="1446167"/>
        </a:xfrm>
        <a:prstGeom prst="rect">
          <a:avLst/>
        </a:prstGeom>
      </xdr:spPr>
    </xdr:pic>
    <xdr:clientData/>
  </xdr:twoCellAnchor>
  <xdr:twoCellAnchor editAs="oneCell">
    <xdr:from>
      <xdr:col>2</xdr:col>
      <xdr:colOff>239212</xdr:colOff>
      <xdr:row>26</xdr:row>
      <xdr:rowOff>134086</xdr:rowOff>
    </xdr:from>
    <xdr:to>
      <xdr:col>2</xdr:col>
      <xdr:colOff>1545909</xdr:colOff>
      <xdr:row>26</xdr:row>
      <xdr:rowOff>1617231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CF1691D-1B45-08D5-4E08-D44F2764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9712" y="28001515"/>
          <a:ext cx="1314317" cy="1486955"/>
        </a:xfrm>
        <a:prstGeom prst="rect">
          <a:avLst/>
        </a:prstGeom>
      </xdr:spPr>
    </xdr:pic>
    <xdr:clientData/>
  </xdr:twoCellAnchor>
  <xdr:twoCellAnchor editAs="oneCell">
    <xdr:from>
      <xdr:col>2</xdr:col>
      <xdr:colOff>221523</xdr:colOff>
      <xdr:row>27</xdr:row>
      <xdr:rowOff>170065</xdr:rowOff>
    </xdr:from>
    <xdr:to>
      <xdr:col>2</xdr:col>
      <xdr:colOff>1639415</xdr:colOff>
      <xdr:row>27</xdr:row>
      <xdr:rowOff>1579545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19B69F6-BB5D-2630-C9F7-80234A17B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2023" y="29792815"/>
          <a:ext cx="1417892" cy="1419005"/>
        </a:xfrm>
        <a:prstGeom prst="rect">
          <a:avLst/>
        </a:prstGeom>
      </xdr:spPr>
    </xdr:pic>
    <xdr:clientData/>
  </xdr:twoCellAnchor>
  <xdr:twoCellAnchor editAs="oneCell">
    <xdr:from>
      <xdr:col>2</xdr:col>
      <xdr:colOff>373663</xdr:colOff>
      <xdr:row>28</xdr:row>
      <xdr:rowOff>120560</xdr:rowOff>
    </xdr:from>
    <xdr:to>
      <xdr:col>2</xdr:col>
      <xdr:colOff>1699259</xdr:colOff>
      <xdr:row>28</xdr:row>
      <xdr:rowOff>2037262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366CF40-1C18-DD44-D87A-BFD6E0B6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84163" y="31498631"/>
          <a:ext cx="1335121" cy="1916702"/>
        </a:xfrm>
        <a:prstGeom prst="rect">
          <a:avLst/>
        </a:prstGeom>
      </xdr:spPr>
    </xdr:pic>
    <xdr:clientData/>
  </xdr:twoCellAnchor>
  <xdr:twoCellAnchor editAs="oneCell">
    <xdr:from>
      <xdr:col>2</xdr:col>
      <xdr:colOff>301262</xdr:colOff>
      <xdr:row>29</xdr:row>
      <xdr:rowOff>103984</xdr:rowOff>
    </xdr:from>
    <xdr:to>
      <xdr:col>2</xdr:col>
      <xdr:colOff>1546382</xdr:colOff>
      <xdr:row>29</xdr:row>
      <xdr:rowOff>1825963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4579B3C3-4B48-0E97-B6A8-DB290EF5C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08891" y="33011498"/>
          <a:ext cx="1245120" cy="1721979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30</xdr:row>
      <xdr:rowOff>95156</xdr:rowOff>
    </xdr:from>
    <xdr:to>
      <xdr:col>2</xdr:col>
      <xdr:colOff>1394314</xdr:colOff>
      <xdr:row>30</xdr:row>
      <xdr:rowOff>1617095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C83DA5A-7BFE-EDDB-EAB8-77F6689F1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07680" y="35759477"/>
          <a:ext cx="1104754" cy="1518129"/>
        </a:xfrm>
        <a:prstGeom prst="rect">
          <a:avLst/>
        </a:prstGeom>
      </xdr:spPr>
    </xdr:pic>
    <xdr:clientData/>
  </xdr:twoCellAnchor>
  <xdr:twoCellAnchor editAs="oneCell">
    <xdr:from>
      <xdr:col>2</xdr:col>
      <xdr:colOff>135339</xdr:colOff>
      <xdr:row>31</xdr:row>
      <xdr:rowOff>256630</xdr:rowOff>
    </xdr:from>
    <xdr:to>
      <xdr:col>2</xdr:col>
      <xdr:colOff>1598595</xdr:colOff>
      <xdr:row>31</xdr:row>
      <xdr:rowOff>1730584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E167234-2A07-BA77-7DAD-466B474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45839" y="37730701"/>
          <a:ext cx="1463256" cy="1473954"/>
        </a:xfrm>
        <a:prstGeom prst="rect">
          <a:avLst/>
        </a:prstGeom>
      </xdr:spPr>
    </xdr:pic>
    <xdr:clientData/>
  </xdr:twoCellAnchor>
  <xdr:twoCellAnchor editAs="oneCell">
    <xdr:from>
      <xdr:col>2</xdr:col>
      <xdr:colOff>190752</xdr:colOff>
      <xdr:row>32</xdr:row>
      <xdr:rowOff>170905</xdr:rowOff>
    </xdr:from>
    <xdr:to>
      <xdr:col>2</xdr:col>
      <xdr:colOff>1692224</xdr:colOff>
      <xdr:row>32</xdr:row>
      <xdr:rowOff>1696537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790163A8-9C7D-8609-91C8-E23CB4491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001252" y="38692726"/>
          <a:ext cx="1501472" cy="1510392"/>
        </a:xfrm>
        <a:prstGeom prst="rect">
          <a:avLst/>
        </a:prstGeom>
      </xdr:spPr>
    </xdr:pic>
    <xdr:clientData/>
  </xdr:twoCellAnchor>
  <xdr:twoCellAnchor editAs="oneCell">
    <xdr:from>
      <xdr:col>2</xdr:col>
      <xdr:colOff>237317</xdr:colOff>
      <xdr:row>33</xdr:row>
      <xdr:rowOff>124369</xdr:rowOff>
    </xdr:from>
    <xdr:to>
      <xdr:col>2</xdr:col>
      <xdr:colOff>1846761</xdr:colOff>
      <xdr:row>33</xdr:row>
      <xdr:rowOff>1887097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05259A1-84EF-2986-2976-2F3DF0D34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72853" y="40782512"/>
          <a:ext cx="1613254" cy="1758918"/>
        </a:xfrm>
        <a:prstGeom prst="rect">
          <a:avLst/>
        </a:prstGeom>
      </xdr:spPr>
    </xdr:pic>
    <xdr:clientData/>
  </xdr:twoCellAnchor>
  <xdr:twoCellAnchor editAs="oneCell">
    <xdr:from>
      <xdr:col>2</xdr:col>
      <xdr:colOff>211421</xdr:colOff>
      <xdr:row>34</xdr:row>
      <xdr:rowOff>314869</xdr:rowOff>
    </xdr:from>
    <xdr:to>
      <xdr:col>2</xdr:col>
      <xdr:colOff>1845400</xdr:colOff>
      <xdr:row>34</xdr:row>
      <xdr:rowOff>2117646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7F25E147-0F2B-5783-D3A9-E5D362692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19050" y="42997755"/>
          <a:ext cx="1628264" cy="1795157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</xdr:colOff>
      <xdr:row>35</xdr:row>
      <xdr:rowOff>723357</xdr:rowOff>
    </xdr:from>
    <xdr:to>
      <xdr:col>2</xdr:col>
      <xdr:colOff>1997799</xdr:colOff>
      <xdr:row>35</xdr:row>
      <xdr:rowOff>3217817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D270754-B7A2-40CB-8BB8-D2A1F2BBB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92686" y="45757557"/>
          <a:ext cx="1807027" cy="2509700"/>
        </a:xfrm>
        <a:prstGeom prst="rect">
          <a:avLst/>
        </a:prstGeom>
      </xdr:spPr>
    </xdr:pic>
    <xdr:clientData/>
  </xdr:twoCellAnchor>
  <xdr:twoCellAnchor editAs="oneCell">
    <xdr:from>
      <xdr:col>2</xdr:col>
      <xdr:colOff>342870</xdr:colOff>
      <xdr:row>36</xdr:row>
      <xdr:rowOff>320855</xdr:rowOff>
    </xdr:from>
    <xdr:to>
      <xdr:col>2</xdr:col>
      <xdr:colOff>1599758</xdr:colOff>
      <xdr:row>36</xdr:row>
      <xdr:rowOff>2003744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2322B98-7C89-37DD-DE1C-4A74E7E70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78406" y="49116069"/>
          <a:ext cx="1256888" cy="1679079"/>
        </a:xfrm>
        <a:prstGeom prst="rect">
          <a:avLst/>
        </a:prstGeom>
      </xdr:spPr>
    </xdr:pic>
    <xdr:clientData/>
  </xdr:twoCellAnchor>
  <xdr:twoCellAnchor editAs="oneCell">
    <xdr:from>
      <xdr:col>2</xdr:col>
      <xdr:colOff>330381</xdr:colOff>
      <xdr:row>37</xdr:row>
      <xdr:rowOff>174172</xdr:rowOff>
    </xdr:from>
    <xdr:to>
      <xdr:col>2</xdr:col>
      <xdr:colOff>1564734</xdr:colOff>
      <xdr:row>37</xdr:row>
      <xdr:rowOff>1888179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E7FBCEF-456E-6662-171F-0C9ED2B5F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938010" y="51337029"/>
          <a:ext cx="1234353" cy="1714007"/>
        </a:xfrm>
        <a:prstGeom prst="rect">
          <a:avLst/>
        </a:prstGeom>
      </xdr:spPr>
    </xdr:pic>
    <xdr:clientData/>
  </xdr:twoCellAnchor>
  <xdr:twoCellAnchor editAs="oneCell">
    <xdr:from>
      <xdr:col>2</xdr:col>
      <xdr:colOff>130354</xdr:colOff>
      <xdr:row>40</xdr:row>
      <xdr:rowOff>530679</xdr:rowOff>
    </xdr:from>
    <xdr:to>
      <xdr:col>2</xdr:col>
      <xdr:colOff>1959427</xdr:colOff>
      <xdr:row>40</xdr:row>
      <xdr:rowOff>2574199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BD717F4-5F3A-172A-DA74-4058980F1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37983" y="54382308"/>
          <a:ext cx="1829073" cy="20492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119742</xdr:colOff>
      <xdr:row>41</xdr:row>
      <xdr:rowOff>456657</xdr:rowOff>
    </xdr:from>
    <xdr:to>
      <xdr:col>2</xdr:col>
      <xdr:colOff>1959427</xdr:colOff>
      <xdr:row>41</xdr:row>
      <xdr:rowOff>2950028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47ECFCB8-AC7B-D356-333D-D1BBC70DE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27371" y="57497800"/>
          <a:ext cx="1839685" cy="2493371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185056</xdr:colOff>
      <xdr:row>42</xdr:row>
      <xdr:rowOff>478972</xdr:rowOff>
    </xdr:from>
    <xdr:to>
      <xdr:col>2</xdr:col>
      <xdr:colOff>1904999</xdr:colOff>
      <xdr:row>42</xdr:row>
      <xdr:rowOff>2836001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120A59D-F5AE-9634-44A0-3564865A2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6792685" y="61057972"/>
          <a:ext cx="1719943" cy="2351314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43</xdr:row>
      <xdr:rowOff>440303</xdr:rowOff>
    </xdr:from>
    <xdr:to>
      <xdr:col>2</xdr:col>
      <xdr:colOff>2001610</xdr:colOff>
      <xdr:row>43</xdr:row>
      <xdr:rowOff>2687410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54E63E4-2C1A-BEAA-6780-BD8CB22C4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844393" y="64176160"/>
          <a:ext cx="1888943" cy="2243297"/>
        </a:xfrm>
        <a:prstGeom prst="rect">
          <a:avLst/>
        </a:prstGeom>
      </xdr:spPr>
    </xdr:pic>
    <xdr:clientData/>
  </xdr:twoCellAnchor>
  <xdr:twoCellAnchor editAs="oneCell">
    <xdr:from>
      <xdr:col>2</xdr:col>
      <xdr:colOff>32658</xdr:colOff>
      <xdr:row>44</xdr:row>
      <xdr:rowOff>968829</xdr:rowOff>
    </xdr:from>
    <xdr:to>
      <xdr:col>2</xdr:col>
      <xdr:colOff>1922418</xdr:colOff>
      <xdr:row>44</xdr:row>
      <xdr:rowOff>3640183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45F0B156-242B-0581-E5E3-48795601D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70915" y="68939229"/>
          <a:ext cx="1905000" cy="265611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45</xdr:row>
      <xdr:rowOff>550272</xdr:rowOff>
    </xdr:from>
    <xdr:to>
      <xdr:col>2</xdr:col>
      <xdr:colOff>1846217</xdr:colOff>
      <xdr:row>45</xdr:row>
      <xdr:rowOff>2383175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00F9536-59D4-0092-6E62-D4AFC3C68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955971" y="72755215"/>
          <a:ext cx="1643743" cy="18252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46</xdr:row>
      <xdr:rowOff>152400</xdr:rowOff>
    </xdr:from>
    <xdr:to>
      <xdr:col>2</xdr:col>
      <xdr:colOff>1963239</xdr:colOff>
      <xdr:row>46</xdr:row>
      <xdr:rowOff>2038078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2B99195-6D7F-F618-E749-25D950604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30786" y="74229686"/>
          <a:ext cx="1864179" cy="1889488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47</xdr:row>
      <xdr:rowOff>696958</xdr:rowOff>
    </xdr:from>
    <xdr:to>
      <xdr:col>2</xdr:col>
      <xdr:colOff>1945820</xdr:colOff>
      <xdr:row>47</xdr:row>
      <xdr:rowOff>2948940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EC890CA-1F31-A438-F73E-666D1EEC2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26036" y="77114672"/>
          <a:ext cx="1755320" cy="2255792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141516</xdr:colOff>
      <xdr:row>48</xdr:row>
      <xdr:rowOff>309154</xdr:rowOff>
    </xdr:from>
    <xdr:to>
      <xdr:col>2</xdr:col>
      <xdr:colOff>1827168</xdr:colOff>
      <xdr:row>48</xdr:row>
      <xdr:rowOff>2264229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961A4E9-0A88-EE7A-5454-9CB58E1EA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879773" y="81538354"/>
          <a:ext cx="1685652" cy="1955075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49</xdr:row>
      <xdr:rowOff>361405</xdr:rowOff>
    </xdr:from>
    <xdr:to>
      <xdr:col>2</xdr:col>
      <xdr:colOff>1981200</xdr:colOff>
      <xdr:row>49</xdr:row>
      <xdr:rowOff>2227216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B789FFA-E717-774B-DFFE-12304E1FD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825343" y="83724205"/>
          <a:ext cx="1894114" cy="1881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50</xdr:row>
      <xdr:rowOff>239485</xdr:rowOff>
    </xdr:from>
    <xdr:to>
      <xdr:col>2</xdr:col>
      <xdr:colOff>1659799</xdr:colOff>
      <xdr:row>50</xdr:row>
      <xdr:rowOff>2345599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61EDA71-49A1-605B-8875-36F4B35F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955971" y="86280171"/>
          <a:ext cx="1447800" cy="2111829"/>
        </a:xfrm>
        <a:prstGeom prst="rect">
          <a:avLst/>
        </a:prstGeom>
      </xdr:spPr>
    </xdr:pic>
    <xdr:clientData/>
  </xdr:twoCellAnchor>
  <xdr:twoCellAnchor editAs="oneCell">
    <xdr:from>
      <xdr:col>2</xdr:col>
      <xdr:colOff>43543</xdr:colOff>
      <xdr:row>51</xdr:row>
      <xdr:rowOff>468509</xdr:rowOff>
    </xdr:from>
    <xdr:to>
      <xdr:col>2</xdr:col>
      <xdr:colOff>1921601</xdr:colOff>
      <xdr:row>51</xdr:row>
      <xdr:rowOff>2416628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9FDAD7C0-9283-8E89-1A91-CDDA4A86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81800" y="89383023"/>
          <a:ext cx="1872343" cy="19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275028</xdr:colOff>
      <xdr:row>52</xdr:row>
      <xdr:rowOff>217715</xdr:rowOff>
    </xdr:from>
    <xdr:to>
      <xdr:col>2</xdr:col>
      <xdr:colOff>1771705</xdr:colOff>
      <xdr:row>52</xdr:row>
      <xdr:rowOff>2458607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3EEE73B-8647-7145-6217-534CD1A48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13285" y="92310858"/>
          <a:ext cx="1489057" cy="222946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76202</xdr:colOff>
      <xdr:row>53</xdr:row>
      <xdr:rowOff>450124</xdr:rowOff>
    </xdr:from>
    <xdr:to>
      <xdr:col>2</xdr:col>
      <xdr:colOff>1998618</xdr:colOff>
      <xdr:row>53</xdr:row>
      <xdr:rowOff>2607400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812F8AE-9DF7-07D5-B8BD-A24BEEB73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814459" y="95210267"/>
          <a:ext cx="1937656" cy="2151561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207372</xdr:colOff>
      <xdr:row>54</xdr:row>
      <xdr:rowOff>646338</xdr:rowOff>
    </xdr:from>
    <xdr:to>
      <xdr:col>2</xdr:col>
      <xdr:colOff>1810294</xdr:colOff>
      <xdr:row>54</xdr:row>
      <xdr:rowOff>2189231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24C520B-1422-F7EB-D49B-514E83A2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945629" y="98073481"/>
          <a:ext cx="1587682" cy="1558133"/>
        </a:xfrm>
        <a:prstGeom prst="rect">
          <a:avLst/>
        </a:prstGeom>
      </xdr:spPr>
    </xdr:pic>
    <xdr:clientData/>
  </xdr:twoCellAnchor>
  <xdr:twoCellAnchor editAs="oneCell">
    <xdr:from>
      <xdr:col>2</xdr:col>
      <xdr:colOff>275540</xdr:colOff>
      <xdr:row>55</xdr:row>
      <xdr:rowOff>207917</xdr:rowOff>
    </xdr:from>
    <xdr:to>
      <xdr:col>2</xdr:col>
      <xdr:colOff>1736774</xdr:colOff>
      <xdr:row>55</xdr:row>
      <xdr:rowOff>1926227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57EC57A-EA4A-4C3C-A635-DB393471F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086040" y="85075667"/>
          <a:ext cx="1457424" cy="1722120"/>
        </a:xfrm>
        <a:prstGeom prst="rect">
          <a:avLst/>
        </a:prstGeom>
      </xdr:spPr>
    </xdr:pic>
    <xdr:clientData/>
  </xdr:twoCellAnchor>
  <xdr:twoCellAnchor editAs="oneCell">
    <xdr:from>
      <xdr:col>2</xdr:col>
      <xdr:colOff>283573</xdr:colOff>
      <xdr:row>56</xdr:row>
      <xdr:rowOff>173083</xdr:rowOff>
    </xdr:from>
    <xdr:to>
      <xdr:col>2</xdr:col>
      <xdr:colOff>1735774</xdr:colOff>
      <xdr:row>56</xdr:row>
      <xdr:rowOff>1658615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A5A39962-54BA-FA9E-2565-C8B5F1474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094073" y="88714762"/>
          <a:ext cx="1461726" cy="148553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163285</xdr:colOff>
      <xdr:row>57</xdr:row>
      <xdr:rowOff>779417</xdr:rowOff>
    </xdr:from>
    <xdr:to>
      <xdr:col>2</xdr:col>
      <xdr:colOff>1922144</xdr:colOff>
      <xdr:row>57</xdr:row>
      <xdr:rowOff>2684608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9D5BD88-0742-8A50-2FAC-620550E81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98821" y="106887917"/>
          <a:ext cx="1762669" cy="1914716"/>
        </a:xfrm>
        <a:prstGeom prst="rect">
          <a:avLst/>
        </a:prstGeom>
      </xdr:spPr>
    </xdr:pic>
    <xdr:clientData/>
  </xdr:twoCellAnchor>
  <xdr:twoCellAnchor editAs="oneCell">
    <xdr:from>
      <xdr:col>2</xdr:col>
      <xdr:colOff>239487</xdr:colOff>
      <xdr:row>58</xdr:row>
      <xdr:rowOff>457200</xdr:rowOff>
    </xdr:from>
    <xdr:to>
      <xdr:col>2</xdr:col>
      <xdr:colOff>1887039</xdr:colOff>
      <xdr:row>58</xdr:row>
      <xdr:rowOff>2382611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47E59A6-EA01-E0CD-EF7D-2C1C5DCF9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77744" y="110000143"/>
          <a:ext cx="1643742" cy="1915886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59</xdr:row>
      <xdr:rowOff>713044</xdr:rowOff>
    </xdr:from>
    <xdr:to>
      <xdr:col>2</xdr:col>
      <xdr:colOff>1882959</xdr:colOff>
      <xdr:row>59</xdr:row>
      <xdr:rowOff>2496638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A46BD6E-D594-1887-950B-8F198F4A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955971" y="113151587"/>
          <a:ext cx="1669055" cy="1779784"/>
        </a:xfrm>
        <a:prstGeom prst="rect">
          <a:avLst/>
        </a:prstGeom>
      </xdr:spPr>
    </xdr:pic>
    <xdr:clientData/>
  </xdr:twoCellAnchor>
  <xdr:twoCellAnchor editAs="oneCell">
    <xdr:from>
      <xdr:col>2</xdr:col>
      <xdr:colOff>239583</xdr:colOff>
      <xdr:row>60</xdr:row>
      <xdr:rowOff>215811</xdr:rowOff>
    </xdr:from>
    <xdr:to>
      <xdr:col>2</xdr:col>
      <xdr:colOff>1888511</xdr:colOff>
      <xdr:row>60</xdr:row>
      <xdr:rowOff>1940026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8C79F418-396A-21E5-8E5F-494787C8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50083" y="94839882"/>
          <a:ext cx="1648928" cy="1724215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</xdr:colOff>
      <xdr:row>61</xdr:row>
      <xdr:rowOff>497474</xdr:rowOff>
    </xdr:from>
    <xdr:to>
      <xdr:col>2</xdr:col>
      <xdr:colOff>1981200</xdr:colOff>
      <xdr:row>61</xdr:row>
      <xdr:rowOff>2721155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42279C05-366C-5580-2D65-86AC55F78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879771" y="118618360"/>
          <a:ext cx="1839686" cy="2227491"/>
        </a:xfrm>
        <a:prstGeom prst="rect">
          <a:avLst/>
        </a:prstGeom>
      </xdr:spPr>
    </xdr:pic>
    <xdr:clientData/>
  </xdr:twoCellAnchor>
  <xdr:twoCellAnchor editAs="oneCell">
    <xdr:from>
      <xdr:col>2</xdr:col>
      <xdr:colOff>150093</xdr:colOff>
      <xdr:row>62</xdr:row>
      <xdr:rowOff>664028</xdr:rowOff>
    </xdr:from>
    <xdr:to>
      <xdr:col>2</xdr:col>
      <xdr:colOff>1851034</xdr:colOff>
      <xdr:row>62</xdr:row>
      <xdr:rowOff>2349327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14D134E-A46A-5E6B-737F-CA209A408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888350" y="122246571"/>
          <a:ext cx="1704751" cy="16910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130"/>
  <sheetViews>
    <sheetView showGridLines="0" tabSelected="1" topLeftCell="A63" zoomScale="70" zoomScaleNormal="70" zoomScaleSheetLayoutView="50" workbookViewId="0">
      <selection activeCell="B70" sqref="B70"/>
    </sheetView>
  </sheetViews>
  <sheetFormatPr defaultColWidth="9.109375" defaultRowHeight="21" x14ac:dyDescent="0.4"/>
  <cols>
    <col min="1" max="1" width="5.33203125" style="2" customWidth="1"/>
    <col min="2" max="2" width="92.77734375" style="1" customWidth="1"/>
    <col min="3" max="3" width="30.109375" style="1" customWidth="1"/>
    <col min="4" max="4" width="70.6640625" style="1" customWidth="1"/>
    <col min="5" max="5" width="23.5546875" style="1" customWidth="1"/>
    <col min="6" max="6" width="16.109375" style="1" customWidth="1"/>
    <col min="7" max="7" width="17.109375" style="1" customWidth="1"/>
    <col min="8" max="8" width="22.6640625" style="5" customWidth="1"/>
    <col min="9" max="9" width="23.109375" style="5" customWidth="1"/>
    <col min="10" max="10" width="46.6640625" style="1" customWidth="1"/>
    <col min="11" max="16384" width="9.109375" style="1"/>
  </cols>
  <sheetData>
    <row r="1" spans="1:10" x14ac:dyDescent="0.4">
      <c r="H1" s="5" t="s">
        <v>39</v>
      </c>
    </row>
    <row r="2" spans="1:10" x14ac:dyDescent="0.4">
      <c r="B2" s="119" t="s">
        <v>0</v>
      </c>
      <c r="C2" s="119"/>
      <c r="D2" s="119"/>
      <c r="E2" s="119"/>
      <c r="F2" s="119"/>
      <c r="G2" s="119"/>
      <c r="H2" s="119"/>
      <c r="I2" s="119"/>
    </row>
    <row r="3" spans="1:10" ht="10.199999999999999" customHeight="1" x14ac:dyDescent="0.4"/>
    <row r="4" spans="1:10" ht="22.95" customHeight="1" x14ac:dyDescent="0.4">
      <c r="A4" s="135" t="s">
        <v>49</v>
      </c>
      <c r="B4" s="135"/>
      <c r="C4" s="135"/>
      <c r="D4" s="135"/>
      <c r="E4" s="135"/>
      <c r="F4" s="135"/>
      <c r="G4" s="135"/>
      <c r="H4" s="135"/>
      <c r="I4" s="135"/>
    </row>
    <row r="5" spans="1:10" ht="20.25" customHeight="1" x14ac:dyDescent="0.4">
      <c r="A5" s="136" t="s">
        <v>1</v>
      </c>
      <c r="B5" s="137"/>
      <c r="C5" s="137"/>
      <c r="D5" s="138"/>
      <c r="E5" s="51"/>
      <c r="F5" s="122" t="s">
        <v>2</v>
      </c>
      <c r="G5" s="122"/>
      <c r="H5" s="122"/>
      <c r="I5" s="122"/>
      <c r="J5" s="39"/>
    </row>
    <row r="6" spans="1:10" ht="20.25" customHeight="1" x14ac:dyDescent="0.4">
      <c r="A6" s="139"/>
      <c r="B6" s="140"/>
      <c r="C6" s="140"/>
      <c r="D6" s="141"/>
      <c r="E6" s="52"/>
      <c r="F6" s="122" t="s">
        <v>3</v>
      </c>
      <c r="G6" s="122"/>
      <c r="H6" s="122"/>
      <c r="I6" s="122"/>
      <c r="J6" s="39"/>
    </row>
    <row r="7" spans="1:10" ht="33" customHeight="1" x14ac:dyDescent="0.4">
      <c r="A7" s="142"/>
      <c r="B7" s="143"/>
      <c r="C7" s="143"/>
      <c r="D7" s="144"/>
      <c r="E7" s="53"/>
      <c r="F7" s="122" t="s">
        <v>4</v>
      </c>
      <c r="G7" s="122"/>
      <c r="H7" s="122"/>
      <c r="I7" s="122"/>
      <c r="J7" s="39"/>
    </row>
    <row r="8" spans="1:10" ht="27" customHeight="1" x14ac:dyDescent="0.4">
      <c r="A8" s="85" t="s">
        <v>5</v>
      </c>
      <c r="B8" s="86"/>
      <c r="C8" s="86"/>
      <c r="D8" s="87"/>
      <c r="E8" s="54"/>
      <c r="F8" s="123" t="s">
        <v>6</v>
      </c>
      <c r="G8" s="123"/>
      <c r="H8" s="123"/>
      <c r="I8" s="123"/>
      <c r="J8" s="40"/>
    </row>
    <row r="9" spans="1:10" ht="50.4" customHeight="1" x14ac:dyDescent="0.4">
      <c r="A9" s="88" t="s">
        <v>48</v>
      </c>
      <c r="B9" s="88"/>
      <c r="C9" s="88"/>
      <c r="D9" s="88"/>
      <c r="E9" s="88"/>
      <c r="F9" s="88"/>
      <c r="G9" s="88"/>
      <c r="H9" s="88"/>
      <c r="I9" s="88"/>
    </row>
    <row r="10" spans="1:10" ht="0.6" customHeight="1" thickBot="1" x14ac:dyDescent="0.45">
      <c r="A10" s="1"/>
    </row>
    <row r="11" spans="1:10" ht="13.2" customHeight="1" x14ac:dyDescent="0.4">
      <c r="A11" s="96" t="s">
        <v>7</v>
      </c>
      <c r="B11" s="96" t="s">
        <v>8</v>
      </c>
      <c r="C11" s="113"/>
      <c r="D11" s="113"/>
      <c r="E11" s="114"/>
      <c r="F11" s="96" t="s">
        <v>9</v>
      </c>
      <c r="G11" s="132" t="s">
        <v>10</v>
      </c>
      <c r="H11" s="89" t="s">
        <v>11</v>
      </c>
      <c r="I11" s="93" t="s">
        <v>12</v>
      </c>
    </row>
    <row r="12" spans="1:10" ht="6.6" customHeight="1" x14ac:dyDescent="0.4">
      <c r="A12" s="97"/>
      <c r="B12" s="97"/>
      <c r="C12" s="115"/>
      <c r="D12" s="115"/>
      <c r="E12" s="116"/>
      <c r="F12" s="97"/>
      <c r="G12" s="133"/>
      <c r="H12" s="90"/>
      <c r="I12" s="94"/>
    </row>
    <row r="13" spans="1:10" s="3" customFormat="1" ht="12.6" customHeight="1" thickBot="1" x14ac:dyDescent="0.45">
      <c r="A13" s="97"/>
      <c r="B13" s="97"/>
      <c r="C13" s="115"/>
      <c r="D13" s="115"/>
      <c r="E13" s="116"/>
      <c r="F13" s="97"/>
      <c r="G13" s="133"/>
      <c r="H13" s="90"/>
      <c r="I13" s="94"/>
    </row>
    <row r="14" spans="1:10" s="4" customFormat="1" ht="58.95" customHeight="1" thickBot="1" x14ac:dyDescent="0.45">
      <c r="A14" s="98"/>
      <c r="B14" s="111" t="s">
        <v>13</v>
      </c>
      <c r="C14" s="112"/>
      <c r="D14" s="117" t="s">
        <v>50</v>
      </c>
      <c r="E14" s="118"/>
      <c r="F14" s="98"/>
      <c r="G14" s="134"/>
      <c r="H14" s="91"/>
      <c r="I14" s="95"/>
      <c r="J14" s="4" t="s">
        <v>14</v>
      </c>
    </row>
    <row r="15" spans="1:10" s="45" customFormat="1" ht="21" customHeight="1" x14ac:dyDescent="0.35">
      <c r="A15" s="124" t="s">
        <v>51</v>
      </c>
      <c r="B15" s="125"/>
      <c r="C15" s="125"/>
      <c r="D15" s="125"/>
      <c r="E15" s="125"/>
      <c r="F15" s="125"/>
      <c r="G15" s="125"/>
      <c r="H15" s="125"/>
      <c r="I15" s="126"/>
    </row>
    <row r="16" spans="1:10" s="45" customFormat="1" ht="168" customHeight="1" x14ac:dyDescent="0.35">
      <c r="A16" s="50">
        <v>1</v>
      </c>
      <c r="B16" s="81" t="s">
        <v>53</v>
      </c>
      <c r="C16" s="59"/>
      <c r="D16" s="62"/>
      <c r="E16" s="55"/>
      <c r="F16" s="67" t="s">
        <v>15</v>
      </c>
      <c r="G16" s="73">
        <v>5</v>
      </c>
      <c r="H16" s="72"/>
      <c r="I16" s="71">
        <f t="shared" ref="I16:I38" si="0">G16*H16</f>
        <v>0</v>
      </c>
      <c r="J16" s="46"/>
    </row>
    <row r="17" spans="1:10" s="45" customFormat="1" ht="187.8" customHeight="1" x14ac:dyDescent="0.35">
      <c r="A17" s="50">
        <v>2</v>
      </c>
      <c r="B17" s="81" t="s">
        <v>54</v>
      </c>
      <c r="C17" s="59"/>
      <c r="D17" s="62"/>
      <c r="E17" s="55"/>
      <c r="F17" s="67" t="s">
        <v>15</v>
      </c>
      <c r="G17" s="73">
        <v>5</v>
      </c>
      <c r="H17" s="72"/>
      <c r="I17" s="71">
        <f t="shared" si="0"/>
        <v>0</v>
      </c>
      <c r="J17" s="46"/>
    </row>
    <row r="18" spans="1:10" s="45" customFormat="1" ht="147.6" customHeight="1" x14ac:dyDescent="0.35">
      <c r="A18" s="50">
        <v>3</v>
      </c>
      <c r="B18" s="81" t="s">
        <v>55</v>
      </c>
      <c r="C18" s="59"/>
      <c r="D18" s="63"/>
      <c r="E18" s="55"/>
      <c r="F18" s="67" t="s">
        <v>15</v>
      </c>
      <c r="G18" s="73">
        <v>5</v>
      </c>
      <c r="H18" s="72"/>
      <c r="I18" s="71">
        <f t="shared" si="0"/>
        <v>0</v>
      </c>
      <c r="J18" s="46"/>
    </row>
    <row r="19" spans="1:10" s="45" customFormat="1" ht="138" customHeight="1" x14ac:dyDescent="0.35">
      <c r="A19" s="50">
        <v>4</v>
      </c>
      <c r="B19" s="81" t="s">
        <v>56</v>
      </c>
      <c r="C19" s="59"/>
      <c r="D19" s="63"/>
      <c r="E19" s="55"/>
      <c r="F19" s="67" t="s">
        <v>15</v>
      </c>
      <c r="G19" s="73">
        <v>5</v>
      </c>
      <c r="H19" s="72"/>
      <c r="I19" s="71">
        <f t="shared" si="0"/>
        <v>0</v>
      </c>
      <c r="J19" s="46"/>
    </row>
    <row r="20" spans="1:10" s="45" customFormat="1" ht="159.6" customHeight="1" x14ac:dyDescent="0.35">
      <c r="A20" s="50">
        <v>5</v>
      </c>
      <c r="B20" s="81" t="s">
        <v>57</v>
      </c>
      <c r="C20" s="59"/>
      <c r="D20" s="63"/>
      <c r="E20" s="55"/>
      <c r="F20" s="67" t="s">
        <v>15</v>
      </c>
      <c r="G20" s="73">
        <v>5</v>
      </c>
      <c r="H20" s="72"/>
      <c r="I20" s="71">
        <f t="shared" si="0"/>
        <v>0</v>
      </c>
      <c r="J20" s="46"/>
    </row>
    <row r="21" spans="1:10" s="45" customFormat="1" ht="160.80000000000001" customHeight="1" x14ac:dyDescent="0.35">
      <c r="A21" s="50">
        <v>6</v>
      </c>
      <c r="B21" s="81" t="s">
        <v>58</v>
      </c>
      <c r="C21" s="59"/>
      <c r="D21" s="64"/>
      <c r="E21" s="55"/>
      <c r="F21" s="67" t="s">
        <v>15</v>
      </c>
      <c r="G21" s="73">
        <v>5</v>
      </c>
      <c r="H21" s="72"/>
      <c r="I21" s="71">
        <f t="shared" si="0"/>
        <v>0</v>
      </c>
      <c r="J21" s="46"/>
    </row>
    <row r="22" spans="1:10" s="45" customFormat="1" ht="183" customHeight="1" x14ac:dyDescent="0.35">
      <c r="A22" s="50">
        <v>7</v>
      </c>
      <c r="B22" s="81" t="s">
        <v>59</v>
      </c>
      <c r="C22" s="59"/>
      <c r="D22" s="63"/>
      <c r="E22" s="55"/>
      <c r="F22" s="67" t="s">
        <v>15</v>
      </c>
      <c r="G22" s="73">
        <v>5</v>
      </c>
      <c r="H22" s="72"/>
      <c r="I22" s="71">
        <f t="shared" si="0"/>
        <v>0</v>
      </c>
      <c r="J22" s="46"/>
    </row>
    <row r="23" spans="1:10" s="45" customFormat="1" ht="178.8" customHeight="1" x14ac:dyDescent="0.35">
      <c r="A23" s="50">
        <v>8</v>
      </c>
      <c r="B23" s="81" t="s">
        <v>60</v>
      </c>
      <c r="C23" s="59"/>
      <c r="D23" s="63"/>
      <c r="E23" s="55"/>
      <c r="F23" s="67" t="s">
        <v>15</v>
      </c>
      <c r="G23" s="73">
        <v>5</v>
      </c>
      <c r="H23" s="72"/>
      <c r="I23" s="71">
        <f t="shared" si="0"/>
        <v>0</v>
      </c>
      <c r="J23" s="46"/>
    </row>
    <row r="24" spans="1:10" s="45" customFormat="1" ht="139.80000000000001" customHeight="1" x14ac:dyDescent="0.35">
      <c r="A24" s="50">
        <v>9</v>
      </c>
      <c r="B24" s="81" t="s">
        <v>61</v>
      </c>
      <c r="C24" s="59"/>
      <c r="D24" s="63"/>
      <c r="E24" s="55"/>
      <c r="F24" s="67" t="s">
        <v>15</v>
      </c>
      <c r="G24" s="73">
        <v>3</v>
      </c>
      <c r="H24" s="72"/>
      <c r="I24" s="71">
        <f t="shared" si="0"/>
        <v>0</v>
      </c>
      <c r="J24" s="46"/>
    </row>
    <row r="25" spans="1:10" s="45" customFormat="1" ht="196.2" customHeight="1" x14ac:dyDescent="0.35">
      <c r="A25" s="50">
        <v>10</v>
      </c>
      <c r="B25" s="81" t="s">
        <v>62</v>
      </c>
      <c r="C25" s="59"/>
      <c r="D25" s="63"/>
      <c r="E25" s="55"/>
      <c r="F25" s="67" t="s">
        <v>15</v>
      </c>
      <c r="G25" s="73">
        <v>3</v>
      </c>
      <c r="H25" s="72"/>
      <c r="I25" s="71">
        <f t="shared" si="0"/>
        <v>0</v>
      </c>
      <c r="J25" s="46"/>
    </row>
    <row r="26" spans="1:10" s="45" customFormat="1" ht="138" customHeight="1" x14ac:dyDescent="0.35">
      <c r="A26" s="50">
        <v>11</v>
      </c>
      <c r="B26" s="81" t="s">
        <v>71</v>
      </c>
      <c r="C26" s="61"/>
      <c r="D26" s="63"/>
      <c r="E26" s="55"/>
      <c r="F26" s="67" t="s">
        <v>15</v>
      </c>
      <c r="G26" s="73">
        <v>1</v>
      </c>
      <c r="H26" s="72"/>
      <c r="I26" s="71">
        <f t="shared" si="0"/>
        <v>0</v>
      </c>
      <c r="J26" s="46"/>
    </row>
    <row r="27" spans="1:10" s="45" customFormat="1" ht="138" customHeight="1" x14ac:dyDescent="0.35">
      <c r="A27" s="50">
        <v>12</v>
      </c>
      <c r="B27" s="81" t="s">
        <v>63</v>
      </c>
      <c r="C27" s="60"/>
      <c r="D27" s="65"/>
      <c r="E27" s="55"/>
      <c r="F27" s="67" t="s">
        <v>15</v>
      </c>
      <c r="G27" s="73">
        <v>1</v>
      </c>
      <c r="H27" s="72"/>
      <c r="I27" s="71">
        <f t="shared" si="0"/>
        <v>0</v>
      </c>
      <c r="J27" s="46"/>
    </row>
    <row r="28" spans="1:10" s="45" customFormat="1" ht="138" customHeight="1" x14ac:dyDescent="0.35">
      <c r="A28" s="50">
        <v>13</v>
      </c>
      <c r="B28" s="81" t="s">
        <v>64</v>
      </c>
      <c r="C28" s="59"/>
      <c r="D28" s="63"/>
      <c r="E28" s="55"/>
      <c r="F28" s="67" t="s">
        <v>15</v>
      </c>
      <c r="G28" s="73">
        <v>1</v>
      </c>
      <c r="H28" s="72"/>
      <c r="I28" s="71">
        <f t="shared" si="0"/>
        <v>0</v>
      </c>
      <c r="J28" s="46"/>
    </row>
    <row r="29" spans="1:10" s="45" customFormat="1" ht="175.8" customHeight="1" x14ac:dyDescent="0.35">
      <c r="A29" s="50">
        <v>14</v>
      </c>
      <c r="B29" s="81" t="s">
        <v>65</v>
      </c>
      <c r="C29" s="59"/>
      <c r="D29" s="63"/>
      <c r="E29" s="55"/>
      <c r="F29" s="67" t="s">
        <v>15</v>
      </c>
      <c r="G29" s="73">
        <v>1</v>
      </c>
      <c r="H29" s="72"/>
      <c r="I29" s="71">
        <f t="shared" si="0"/>
        <v>0</v>
      </c>
      <c r="J29" s="46"/>
    </row>
    <row r="30" spans="1:10" s="45" customFormat="1" ht="161.4" customHeight="1" x14ac:dyDescent="0.35">
      <c r="A30" s="50">
        <v>15</v>
      </c>
      <c r="B30" s="81" t="s">
        <v>66</v>
      </c>
      <c r="C30" s="59"/>
      <c r="D30" s="63"/>
      <c r="E30" s="55"/>
      <c r="F30" s="67" t="s">
        <v>15</v>
      </c>
      <c r="G30" s="73">
        <v>1</v>
      </c>
      <c r="H30" s="72"/>
      <c r="I30" s="71">
        <f t="shared" si="0"/>
        <v>0</v>
      </c>
      <c r="J30" s="46"/>
    </row>
    <row r="31" spans="1:10" s="45" customFormat="1" ht="142.19999999999999" customHeight="1" x14ac:dyDescent="0.35">
      <c r="A31" s="50">
        <v>16</v>
      </c>
      <c r="B31" s="81" t="s">
        <v>67</v>
      </c>
      <c r="C31" s="59"/>
      <c r="D31" s="66"/>
      <c r="E31" s="55"/>
      <c r="F31" s="67" t="s">
        <v>15</v>
      </c>
      <c r="G31" s="73">
        <v>1</v>
      </c>
      <c r="H31" s="72"/>
      <c r="I31" s="71">
        <f t="shared" si="0"/>
        <v>0</v>
      </c>
      <c r="J31" s="46"/>
    </row>
    <row r="32" spans="1:10" s="45" customFormat="1" ht="160.80000000000001" customHeight="1" x14ac:dyDescent="0.35">
      <c r="A32" s="50">
        <v>17</v>
      </c>
      <c r="B32" s="81" t="s">
        <v>68</v>
      </c>
      <c r="C32" s="59"/>
      <c r="D32" s="64"/>
      <c r="E32" s="55"/>
      <c r="F32" s="67" t="s">
        <v>15</v>
      </c>
      <c r="G32" s="73">
        <v>1</v>
      </c>
      <c r="H32" s="72"/>
      <c r="I32" s="71">
        <f t="shared" si="0"/>
        <v>0</v>
      </c>
      <c r="J32" s="46"/>
    </row>
    <row r="33" spans="1:10" s="45" customFormat="1" ht="146.4" customHeight="1" x14ac:dyDescent="0.35">
      <c r="A33" s="50">
        <v>18</v>
      </c>
      <c r="B33" s="81" t="s">
        <v>69</v>
      </c>
      <c r="C33" s="59"/>
      <c r="D33" s="63"/>
      <c r="E33" s="55"/>
      <c r="F33" s="67" t="s">
        <v>15</v>
      </c>
      <c r="G33" s="73">
        <v>1</v>
      </c>
      <c r="H33" s="72"/>
      <c r="I33" s="71">
        <f t="shared" si="0"/>
        <v>0</v>
      </c>
      <c r="J33" s="46"/>
    </row>
    <row r="34" spans="1:10" s="45" customFormat="1" ht="158.4" customHeight="1" x14ac:dyDescent="0.35">
      <c r="A34" s="50">
        <v>19</v>
      </c>
      <c r="B34" s="81" t="s">
        <v>70</v>
      </c>
      <c r="C34" s="59"/>
      <c r="D34" s="64"/>
      <c r="E34" s="55"/>
      <c r="F34" s="67" t="s">
        <v>15</v>
      </c>
      <c r="G34" s="73">
        <v>1</v>
      </c>
      <c r="H34" s="72"/>
      <c r="I34" s="71">
        <f t="shared" si="0"/>
        <v>0</v>
      </c>
      <c r="J34" s="46"/>
    </row>
    <row r="35" spans="1:10" s="45" customFormat="1" ht="185.4" customHeight="1" x14ac:dyDescent="0.35">
      <c r="A35" s="50">
        <v>20</v>
      </c>
      <c r="B35" s="81" t="s">
        <v>72</v>
      </c>
      <c r="C35" s="59"/>
      <c r="D35" s="63"/>
      <c r="E35" s="55"/>
      <c r="F35" s="67" t="s">
        <v>15</v>
      </c>
      <c r="G35" s="73">
        <v>1</v>
      </c>
      <c r="H35" s="72"/>
      <c r="I35" s="71">
        <f t="shared" si="0"/>
        <v>0</v>
      </c>
      <c r="J35" s="46"/>
    </row>
    <row r="36" spans="1:10" s="45" customFormat="1" ht="297" customHeight="1" x14ac:dyDescent="0.35">
      <c r="A36" s="50">
        <v>21</v>
      </c>
      <c r="B36" s="81" t="s">
        <v>98</v>
      </c>
      <c r="C36" s="59"/>
      <c r="D36" s="63"/>
      <c r="E36" s="55"/>
      <c r="F36" s="67" t="s">
        <v>15</v>
      </c>
      <c r="G36" s="73">
        <v>1</v>
      </c>
      <c r="H36" s="72"/>
      <c r="I36" s="71">
        <f t="shared" si="0"/>
        <v>0</v>
      </c>
      <c r="J36" s="46"/>
    </row>
    <row r="37" spans="1:10" s="45" customFormat="1" ht="185.4" customHeight="1" x14ac:dyDescent="0.35">
      <c r="A37" s="50">
        <v>22</v>
      </c>
      <c r="B37" s="81" t="s">
        <v>73</v>
      </c>
      <c r="C37" s="59"/>
      <c r="D37" s="63"/>
      <c r="E37" s="55"/>
      <c r="F37" s="67" t="s">
        <v>15</v>
      </c>
      <c r="G37" s="73">
        <v>1</v>
      </c>
      <c r="H37" s="72"/>
      <c r="I37" s="71">
        <f t="shared" si="0"/>
        <v>0</v>
      </c>
      <c r="J37" s="46"/>
    </row>
    <row r="38" spans="1:10" s="45" customFormat="1" ht="162.6" customHeight="1" x14ac:dyDescent="0.35">
      <c r="A38" s="50">
        <v>23</v>
      </c>
      <c r="B38" s="81" t="s">
        <v>74</v>
      </c>
      <c r="C38" s="59"/>
      <c r="D38" s="63"/>
      <c r="E38" s="55"/>
      <c r="F38" s="67" t="s">
        <v>15</v>
      </c>
      <c r="G38" s="73">
        <v>1</v>
      </c>
      <c r="H38" s="72"/>
      <c r="I38" s="71">
        <f t="shared" si="0"/>
        <v>0</v>
      </c>
      <c r="J38" s="46"/>
    </row>
    <row r="39" spans="1:10" s="45" customFormat="1" ht="27.6" customHeight="1" thickBot="1" x14ac:dyDescent="0.4">
      <c r="A39" s="127" t="s">
        <v>16</v>
      </c>
      <c r="B39" s="127"/>
      <c r="C39" s="127"/>
      <c r="D39" s="127"/>
      <c r="E39" s="127"/>
      <c r="F39" s="127"/>
      <c r="G39" s="127"/>
      <c r="H39" s="127"/>
      <c r="I39" s="79">
        <f>I38+I37+I36+I35+I34+I33+I32+I31+I30+I29+I28+I27+I26+I25+I24+I24+I24+I24+I23+I22+I21+I20+I19+I18+I17+I16</f>
        <v>0</v>
      </c>
    </row>
    <row r="40" spans="1:10" s="45" customFormat="1" thickBot="1" x14ac:dyDescent="0.4">
      <c r="A40" s="128" t="s">
        <v>52</v>
      </c>
      <c r="B40" s="129"/>
      <c r="C40" s="129"/>
      <c r="D40" s="129"/>
      <c r="E40" s="130"/>
      <c r="F40" s="130"/>
      <c r="G40" s="130"/>
      <c r="H40" s="130"/>
      <c r="I40" s="131"/>
    </row>
    <row r="41" spans="1:10" s="45" customFormat="1" ht="251.4" customHeight="1" x14ac:dyDescent="0.35">
      <c r="A41" s="56">
        <v>1</v>
      </c>
      <c r="B41" s="82" t="s">
        <v>75</v>
      </c>
      <c r="C41" s="61"/>
      <c r="D41" s="63"/>
      <c r="E41" s="48"/>
      <c r="F41" s="68" t="s">
        <v>15</v>
      </c>
      <c r="G41" s="73">
        <v>1</v>
      </c>
      <c r="H41" s="69"/>
      <c r="I41" s="70">
        <f t="shared" ref="I41:I63" si="1">G41*H41</f>
        <v>0</v>
      </c>
      <c r="J41" s="47"/>
    </row>
    <row r="42" spans="1:10" s="45" customFormat="1" ht="278.39999999999998" customHeight="1" x14ac:dyDescent="0.35">
      <c r="A42" s="56">
        <v>2</v>
      </c>
      <c r="B42" s="82" t="s">
        <v>76</v>
      </c>
      <c r="C42" s="61"/>
      <c r="D42" s="66"/>
      <c r="E42" s="48"/>
      <c r="F42" s="68" t="s">
        <v>15</v>
      </c>
      <c r="G42" s="73">
        <v>1</v>
      </c>
      <c r="H42" s="69"/>
      <c r="I42" s="70">
        <f t="shared" ref="I42:I54" si="2">G42*H42</f>
        <v>0</v>
      </c>
      <c r="J42" s="47"/>
    </row>
    <row r="43" spans="1:10" s="45" customFormat="1" ht="248.4" customHeight="1" x14ac:dyDescent="0.35">
      <c r="A43" s="56">
        <v>3</v>
      </c>
      <c r="B43" s="82" t="s">
        <v>96</v>
      </c>
      <c r="C43" s="61"/>
      <c r="D43" s="63"/>
      <c r="E43" s="48"/>
      <c r="F43" s="68" t="s">
        <v>15</v>
      </c>
      <c r="G43" s="73">
        <v>1</v>
      </c>
      <c r="H43" s="69"/>
      <c r="I43" s="70">
        <f t="shared" si="2"/>
        <v>0</v>
      </c>
      <c r="J43" s="47"/>
    </row>
    <row r="44" spans="1:10" s="45" customFormat="1" ht="262.2" customHeight="1" x14ac:dyDescent="0.35">
      <c r="A44" s="56">
        <v>4</v>
      </c>
      <c r="B44" s="66" t="s">
        <v>95</v>
      </c>
      <c r="C44" s="59"/>
      <c r="D44" s="63"/>
      <c r="E44" s="48"/>
      <c r="F44" s="68" t="s">
        <v>15</v>
      </c>
      <c r="G44" s="73">
        <v>2</v>
      </c>
      <c r="H44" s="69"/>
      <c r="I44" s="70">
        <f t="shared" si="2"/>
        <v>0</v>
      </c>
      <c r="J44" s="47"/>
    </row>
    <row r="45" spans="1:10" s="45" customFormat="1" ht="333.6" customHeight="1" x14ac:dyDescent="0.35">
      <c r="A45" s="56">
        <v>5</v>
      </c>
      <c r="B45" s="66" t="s">
        <v>77</v>
      </c>
      <c r="C45" s="59"/>
      <c r="D45" s="63"/>
      <c r="E45" s="48"/>
      <c r="F45" s="68" t="s">
        <v>15</v>
      </c>
      <c r="G45" s="73">
        <v>1</v>
      </c>
      <c r="H45" s="69"/>
      <c r="I45" s="70">
        <f t="shared" si="2"/>
        <v>0</v>
      </c>
      <c r="J45" s="47"/>
    </row>
    <row r="46" spans="1:10" s="45" customFormat="1" ht="217.8" customHeight="1" x14ac:dyDescent="0.35">
      <c r="A46" s="56">
        <v>6</v>
      </c>
      <c r="B46" s="66" t="s">
        <v>79</v>
      </c>
      <c r="C46" s="59"/>
      <c r="D46" s="63"/>
      <c r="E46" s="48"/>
      <c r="F46" s="68" t="s">
        <v>15</v>
      </c>
      <c r="G46" s="73">
        <v>1</v>
      </c>
      <c r="H46" s="69"/>
      <c r="I46" s="70">
        <f t="shared" si="2"/>
        <v>0</v>
      </c>
      <c r="J46" s="47"/>
    </row>
    <row r="47" spans="1:10" s="45" customFormat="1" ht="184.2" customHeight="1" x14ac:dyDescent="0.35">
      <c r="A47" s="56">
        <v>7</v>
      </c>
      <c r="B47" s="66" t="s">
        <v>82</v>
      </c>
      <c r="C47" s="59"/>
      <c r="D47" s="63"/>
      <c r="E47" s="48"/>
      <c r="F47" s="68" t="s">
        <v>15</v>
      </c>
      <c r="G47" s="73">
        <v>1</v>
      </c>
      <c r="H47" s="69"/>
      <c r="I47" s="70">
        <f t="shared" si="2"/>
        <v>0</v>
      </c>
      <c r="J47" s="47"/>
    </row>
    <row r="48" spans="1:10" s="45" customFormat="1" ht="285.60000000000002" customHeight="1" x14ac:dyDescent="0.35">
      <c r="A48" s="56">
        <v>8</v>
      </c>
      <c r="B48" s="66" t="s">
        <v>81</v>
      </c>
      <c r="C48" s="59"/>
      <c r="D48" s="63"/>
      <c r="E48" s="48"/>
      <c r="F48" s="68" t="s">
        <v>15</v>
      </c>
      <c r="G48" s="73">
        <v>1</v>
      </c>
      <c r="H48" s="69"/>
      <c r="I48" s="70">
        <f t="shared" si="2"/>
        <v>0</v>
      </c>
      <c r="J48" s="47"/>
    </row>
    <row r="49" spans="1:10" s="45" customFormat="1" ht="238.8" customHeight="1" x14ac:dyDescent="0.35">
      <c r="A49" s="56">
        <v>9</v>
      </c>
      <c r="B49" s="66" t="s">
        <v>80</v>
      </c>
      <c r="C49" s="59"/>
      <c r="D49" s="63"/>
      <c r="E49" s="48"/>
      <c r="F49" s="68" t="s">
        <v>15</v>
      </c>
      <c r="G49" s="73">
        <v>1</v>
      </c>
      <c r="H49" s="69"/>
      <c r="I49" s="70">
        <f t="shared" si="2"/>
        <v>0</v>
      </c>
      <c r="J49" s="47"/>
    </row>
    <row r="50" spans="1:10" s="45" customFormat="1" ht="210.6" customHeight="1" x14ac:dyDescent="0.35">
      <c r="A50" s="56">
        <v>10</v>
      </c>
      <c r="B50" s="82" t="s">
        <v>88</v>
      </c>
      <c r="C50" s="59"/>
      <c r="D50" s="63"/>
      <c r="E50" s="48"/>
      <c r="F50" s="68" t="s">
        <v>15</v>
      </c>
      <c r="G50" s="73">
        <v>1</v>
      </c>
      <c r="H50" s="69"/>
      <c r="I50" s="70">
        <f t="shared" si="2"/>
        <v>0</v>
      </c>
      <c r="J50" s="47"/>
    </row>
    <row r="51" spans="1:10" s="45" customFormat="1" ht="241.8" customHeight="1" x14ac:dyDescent="0.35">
      <c r="A51" s="56">
        <v>11</v>
      </c>
      <c r="B51" s="63" t="s">
        <v>84</v>
      </c>
      <c r="C51" s="59"/>
      <c r="D51" s="63"/>
      <c r="E51" s="48"/>
      <c r="F51" s="68" t="s">
        <v>15</v>
      </c>
      <c r="G51" s="73">
        <v>1</v>
      </c>
      <c r="H51" s="69"/>
      <c r="I51" s="70">
        <f t="shared" si="2"/>
        <v>0</v>
      </c>
      <c r="J51" s="47"/>
    </row>
    <row r="52" spans="1:10" s="45" customFormat="1" ht="250.2" customHeight="1" x14ac:dyDescent="0.35">
      <c r="A52" s="56">
        <v>12</v>
      </c>
      <c r="B52" s="66" t="s">
        <v>94</v>
      </c>
      <c r="C52" s="59"/>
      <c r="D52" s="64"/>
      <c r="E52" s="48"/>
      <c r="F52" s="68" t="s">
        <v>15</v>
      </c>
      <c r="G52" s="73">
        <v>1</v>
      </c>
      <c r="H52" s="69"/>
      <c r="I52" s="70">
        <f t="shared" si="2"/>
        <v>0</v>
      </c>
      <c r="J52" s="47"/>
    </row>
    <row r="53" spans="1:10" s="45" customFormat="1" ht="210" customHeight="1" x14ac:dyDescent="0.35">
      <c r="A53" s="56">
        <v>13</v>
      </c>
      <c r="B53" s="66" t="s">
        <v>78</v>
      </c>
      <c r="C53" s="59"/>
      <c r="D53" s="63"/>
      <c r="E53" s="48"/>
      <c r="F53" s="68" t="s">
        <v>15</v>
      </c>
      <c r="G53" s="73">
        <v>1</v>
      </c>
      <c r="H53" s="69"/>
      <c r="I53" s="70">
        <f t="shared" si="2"/>
        <v>0</v>
      </c>
      <c r="J53" s="47"/>
    </row>
    <row r="54" spans="1:10" s="45" customFormat="1" ht="232.8" customHeight="1" x14ac:dyDescent="0.35">
      <c r="A54" s="56">
        <v>14</v>
      </c>
      <c r="B54" s="66" t="s">
        <v>83</v>
      </c>
      <c r="C54" s="59"/>
      <c r="D54" s="63"/>
      <c r="E54" s="48"/>
      <c r="F54" s="68" t="s">
        <v>15</v>
      </c>
      <c r="G54" s="73">
        <v>1</v>
      </c>
      <c r="H54" s="69"/>
      <c r="I54" s="70">
        <f t="shared" si="2"/>
        <v>0</v>
      </c>
      <c r="J54" s="47"/>
    </row>
    <row r="55" spans="1:10" s="45" customFormat="1" ht="259.2" customHeight="1" x14ac:dyDescent="0.35">
      <c r="A55" s="56">
        <v>15</v>
      </c>
      <c r="B55" s="66" t="s">
        <v>85</v>
      </c>
      <c r="C55" s="59"/>
      <c r="D55" s="63"/>
      <c r="E55" s="48"/>
      <c r="F55" s="67" t="s">
        <v>15</v>
      </c>
      <c r="G55" s="73">
        <v>1</v>
      </c>
      <c r="H55" s="69"/>
      <c r="I55" s="71">
        <f t="shared" ref="I55:I59" si="3">G55*H55</f>
        <v>0</v>
      </c>
      <c r="J55" s="47"/>
    </row>
    <row r="56" spans="1:10" s="45" customFormat="1" ht="201" customHeight="1" x14ac:dyDescent="0.35">
      <c r="A56" s="56">
        <v>16</v>
      </c>
      <c r="B56" s="66" t="s">
        <v>87</v>
      </c>
      <c r="C56" s="59"/>
      <c r="D56" s="63"/>
      <c r="E56" s="48"/>
      <c r="F56" s="67" t="s">
        <v>15</v>
      </c>
      <c r="G56" s="73">
        <v>1</v>
      </c>
      <c r="H56" s="69"/>
      <c r="I56" s="71">
        <f t="shared" si="3"/>
        <v>0</v>
      </c>
      <c r="J56" s="47"/>
    </row>
    <row r="57" spans="1:10" s="45" customFormat="1" ht="206.4" customHeight="1" x14ac:dyDescent="0.35">
      <c r="A57" s="56">
        <v>17</v>
      </c>
      <c r="B57" s="66" t="s">
        <v>86</v>
      </c>
      <c r="C57" s="59"/>
      <c r="D57" s="63"/>
      <c r="E57" s="48"/>
      <c r="F57" s="67" t="s">
        <v>15</v>
      </c>
      <c r="G57" s="73">
        <v>1</v>
      </c>
      <c r="H57" s="69"/>
      <c r="I57" s="71">
        <f t="shared" si="3"/>
        <v>0</v>
      </c>
      <c r="J57" s="47"/>
    </row>
    <row r="58" spans="1:10" s="45" customFormat="1" ht="271.8" customHeight="1" x14ac:dyDescent="0.35">
      <c r="A58" s="56">
        <v>18</v>
      </c>
      <c r="B58" s="66" t="s">
        <v>89</v>
      </c>
      <c r="C58" s="59"/>
      <c r="D58" s="63"/>
      <c r="E58" s="48"/>
      <c r="F58" s="67" t="s">
        <v>15</v>
      </c>
      <c r="G58" s="73">
        <v>1</v>
      </c>
      <c r="H58" s="69"/>
      <c r="I58" s="71">
        <f t="shared" si="3"/>
        <v>0</v>
      </c>
      <c r="J58" s="47"/>
    </row>
    <row r="59" spans="1:10" s="45" customFormat="1" ht="228" customHeight="1" x14ac:dyDescent="0.35">
      <c r="A59" s="56">
        <v>19</v>
      </c>
      <c r="B59" s="66" t="s">
        <v>90</v>
      </c>
      <c r="C59" s="59"/>
      <c r="D59" s="63"/>
      <c r="E59" s="48"/>
      <c r="F59" s="67" t="s">
        <v>15</v>
      </c>
      <c r="G59" s="73">
        <v>1</v>
      </c>
      <c r="H59" s="69"/>
      <c r="I59" s="71">
        <f t="shared" si="3"/>
        <v>0</v>
      </c>
      <c r="J59" s="47"/>
    </row>
    <row r="60" spans="1:10" s="45" customFormat="1" ht="239.4" customHeight="1" x14ac:dyDescent="0.35">
      <c r="A60" s="56">
        <v>20</v>
      </c>
      <c r="B60" s="66" t="s">
        <v>91</v>
      </c>
      <c r="C60" s="59"/>
      <c r="D60" s="63"/>
      <c r="E60" s="55"/>
      <c r="F60" s="67" t="s">
        <v>15</v>
      </c>
      <c r="G60" s="73">
        <v>1</v>
      </c>
      <c r="H60" s="72"/>
      <c r="I60" s="71">
        <f t="shared" si="1"/>
        <v>0</v>
      </c>
      <c r="J60" s="47"/>
    </row>
    <row r="61" spans="1:10" s="45" customFormat="1" ht="208.2" customHeight="1" x14ac:dyDescent="0.35">
      <c r="A61" s="56">
        <v>21</v>
      </c>
      <c r="B61" s="66" t="s">
        <v>92</v>
      </c>
      <c r="C61" s="59"/>
      <c r="D61" s="63"/>
      <c r="E61" s="55"/>
      <c r="F61" s="67" t="s">
        <v>15</v>
      </c>
      <c r="G61" s="73">
        <v>1</v>
      </c>
      <c r="H61" s="72"/>
      <c r="I61" s="71">
        <f t="shared" si="1"/>
        <v>0</v>
      </c>
      <c r="J61" s="47"/>
    </row>
    <row r="62" spans="1:10" s="45" customFormat="1" ht="272.39999999999998" customHeight="1" x14ac:dyDescent="0.35">
      <c r="A62" s="56">
        <v>22</v>
      </c>
      <c r="B62" s="66" t="s">
        <v>97</v>
      </c>
      <c r="C62" s="59"/>
      <c r="D62" s="63"/>
      <c r="E62" s="55"/>
      <c r="F62" s="67" t="s">
        <v>15</v>
      </c>
      <c r="G62" s="73">
        <v>1</v>
      </c>
      <c r="H62" s="72"/>
      <c r="I62" s="71">
        <f t="shared" si="1"/>
        <v>0</v>
      </c>
      <c r="J62" s="47"/>
    </row>
    <row r="63" spans="1:10" s="45" customFormat="1" ht="296.39999999999998" customHeight="1" thickBot="1" x14ac:dyDescent="0.4">
      <c r="A63" s="74">
        <v>23</v>
      </c>
      <c r="B63" s="66" t="s">
        <v>93</v>
      </c>
      <c r="C63" s="59"/>
      <c r="D63" s="75"/>
      <c r="E63" s="49"/>
      <c r="F63" s="76" t="s">
        <v>15</v>
      </c>
      <c r="G63" s="77">
        <v>1</v>
      </c>
      <c r="H63" s="78"/>
      <c r="I63" s="71">
        <f t="shared" si="1"/>
        <v>0</v>
      </c>
      <c r="J63" s="47"/>
    </row>
    <row r="64" spans="1:10" s="4" customFormat="1" ht="34.799999999999997" customHeight="1" thickBot="1" x14ac:dyDescent="0.45">
      <c r="A64" s="102" t="s">
        <v>17</v>
      </c>
      <c r="B64" s="103"/>
      <c r="C64" s="103"/>
      <c r="D64" s="103"/>
      <c r="E64" s="103"/>
      <c r="F64" s="103"/>
      <c r="G64" s="103"/>
      <c r="H64" s="104"/>
      <c r="I64" s="80">
        <f>I63+I62+I61+I60+I59+I57+I58+I56+I55+I54+I53+I52+I51+I50+I49+I48+I47+I46+I45+I44+I43+I42+I41+I41</f>
        <v>0</v>
      </c>
    </row>
    <row r="65" spans="1:258" ht="31.2" hidden="1" customHeight="1" thickBot="1" x14ac:dyDescent="0.45">
      <c r="A65" s="120" t="s">
        <v>18</v>
      </c>
      <c r="B65" s="121"/>
      <c r="C65" s="121"/>
      <c r="D65" s="121"/>
      <c r="E65" s="121"/>
      <c r="F65" s="121"/>
      <c r="G65" s="121"/>
      <c r="H65" s="100">
        <f>I39+I64</f>
        <v>0</v>
      </c>
      <c r="I65" s="101"/>
    </row>
    <row r="66" spans="1:258" ht="15" customHeight="1" thickBot="1" x14ac:dyDescent="0.45">
      <c r="A66" s="105"/>
      <c r="B66" s="106"/>
      <c r="C66" s="106"/>
      <c r="D66" s="106"/>
      <c r="E66" s="106"/>
      <c r="F66" s="106"/>
      <c r="G66" s="106"/>
      <c r="H66" s="106"/>
      <c r="I66" s="107"/>
    </row>
    <row r="67" spans="1:258" ht="30.6" customHeight="1" x14ac:dyDescent="0.4">
      <c r="A67" s="108" t="s">
        <v>40</v>
      </c>
      <c r="B67" s="108"/>
      <c r="C67" s="108"/>
      <c r="D67" s="108"/>
      <c r="E67" s="108"/>
      <c r="F67" s="108"/>
      <c r="G67" s="108"/>
      <c r="H67" s="108"/>
      <c r="I67" s="1"/>
    </row>
    <row r="68" spans="1:258" ht="28.8" customHeight="1" x14ac:dyDescent="0.4">
      <c r="A68" s="15" t="s">
        <v>47</v>
      </c>
      <c r="B68" s="32"/>
      <c r="C68" s="32"/>
      <c r="D68" s="32"/>
      <c r="E68" s="32"/>
      <c r="G68" s="5"/>
      <c r="I68" s="1"/>
    </row>
    <row r="69" spans="1:258" ht="14.7" customHeight="1" x14ac:dyDescent="0.4">
      <c r="A69" s="15"/>
      <c r="B69" s="32"/>
      <c r="C69" s="32"/>
      <c r="D69" s="32"/>
      <c r="E69" s="32"/>
      <c r="G69" s="5"/>
      <c r="I69" s="1"/>
    </row>
    <row r="70" spans="1:258" customFormat="1" ht="24" customHeight="1" x14ac:dyDescent="0.3">
      <c r="A70" s="57" t="s">
        <v>43</v>
      </c>
      <c r="B70" s="12"/>
      <c r="C70" s="12"/>
      <c r="D70" s="12"/>
      <c r="E70" s="12"/>
      <c r="F70" s="12"/>
      <c r="G70" s="12"/>
      <c r="H70" s="12"/>
    </row>
    <row r="71" spans="1:258" customFormat="1" ht="28.2" customHeight="1" x14ac:dyDescent="0.3">
      <c r="A71" s="57" t="s">
        <v>44</v>
      </c>
      <c r="B71" s="12"/>
      <c r="C71" s="12"/>
      <c r="D71" s="12"/>
      <c r="E71" s="12"/>
      <c r="F71" s="12"/>
      <c r="G71" s="12"/>
      <c r="H71" s="12"/>
    </row>
    <row r="72" spans="1:258" customFormat="1" ht="28.2" customHeight="1" x14ac:dyDescent="0.3">
      <c r="A72" s="57" t="s">
        <v>42</v>
      </c>
      <c r="B72" s="12"/>
      <c r="C72" s="12"/>
      <c r="D72" s="12"/>
      <c r="E72" s="12"/>
      <c r="F72" s="12"/>
      <c r="G72" s="12"/>
      <c r="H72" s="12"/>
    </row>
    <row r="73" spans="1:258" customFormat="1" ht="28.2" customHeight="1" x14ac:dyDescent="0.3">
      <c r="A73" s="57" t="s">
        <v>45</v>
      </c>
      <c r="B73" s="12"/>
      <c r="C73" s="12"/>
      <c r="D73" s="12"/>
      <c r="E73" s="12"/>
      <c r="F73" s="12"/>
      <c r="G73" s="12"/>
      <c r="H73" s="12"/>
    </row>
    <row r="74" spans="1:258" customFormat="1" ht="3.6" customHeight="1" x14ac:dyDescent="0.3">
      <c r="A74" s="58"/>
      <c r="B74" s="12"/>
      <c r="C74" s="12"/>
      <c r="D74" s="12"/>
      <c r="E74" s="12"/>
      <c r="F74" s="12"/>
      <c r="G74" s="12"/>
      <c r="H74" s="12"/>
    </row>
    <row r="75" spans="1:258" ht="27.45" customHeight="1" x14ac:dyDescent="0.4">
      <c r="A75" s="99" t="s">
        <v>46</v>
      </c>
      <c r="B75" s="99"/>
      <c r="C75" s="99"/>
      <c r="D75" s="99"/>
      <c r="E75" s="99"/>
      <c r="F75" s="99"/>
      <c r="G75" s="99"/>
      <c r="H75" s="99"/>
      <c r="I75" s="99"/>
      <c r="J75" s="99"/>
    </row>
    <row r="76" spans="1:258" ht="27.45" customHeight="1" x14ac:dyDescent="0.4">
      <c r="A76" s="109" t="s">
        <v>41</v>
      </c>
      <c r="B76" s="110"/>
      <c r="C76" s="110"/>
      <c r="D76" s="110"/>
      <c r="E76" s="110"/>
      <c r="F76" s="110"/>
      <c r="G76" s="110"/>
      <c r="H76" s="44"/>
      <c r="I76" s="44"/>
      <c r="J76" s="44"/>
    </row>
    <row r="77" spans="1:258" x14ac:dyDescent="0.4">
      <c r="A77" s="35" t="s">
        <v>19</v>
      </c>
      <c r="B77" s="35"/>
      <c r="C77" s="35"/>
      <c r="D77" s="35"/>
      <c r="E77" s="35"/>
      <c r="F77" s="35"/>
      <c r="G77" s="35"/>
      <c r="H77" s="35"/>
      <c r="I77" s="35"/>
      <c r="J77" s="35"/>
    </row>
    <row r="78" spans="1:258" x14ac:dyDescent="0.4">
      <c r="A78" s="83" t="s">
        <v>20</v>
      </c>
      <c r="B78" s="83"/>
      <c r="C78" s="83"/>
      <c r="D78" s="83"/>
      <c r="E78" s="83"/>
      <c r="F78" s="83"/>
      <c r="G78" s="83"/>
      <c r="H78" s="83"/>
      <c r="I78" s="83"/>
      <c r="J78" s="83"/>
    </row>
    <row r="79" spans="1:258" s="9" customFormat="1" ht="13.8" x14ac:dyDescent="0.25">
      <c r="A79" s="84" t="s">
        <v>21</v>
      </c>
      <c r="B79" s="84"/>
      <c r="C79" s="84"/>
      <c r="D79" s="84"/>
      <c r="E79" s="84"/>
      <c r="F79" s="84"/>
      <c r="G79" s="84"/>
      <c r="H79" s="84"/>
      <c r="I79" s="84"/>
      <c r="J79" s="84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  <c r="AM79" s="8"/>
      <c r="AN79" s="8"/>
      <c r="AO79" s="8"/>
      <c r="AP79" s="8"/>
      <c r="AQ79" s="8"/>
      <c r="AR79" s="8"/>
      <c r="AS79" s="8"/>
      <c r="AT79" s="8"/>
      <c r="AU79" s="8"/>
      <c r="AV79" s="8"/>
      <c r="AW79" s="8"/>
      <c r="AX79" s="8"/>
      <c r="AY79" s="8"/>
      <c r="AZ79" s="8"/>
      <c r="BA79" s="8"/>
      <c r="BB79" s="8"/>
      <c r="BC79" s="8"/>
      <c r="BD79" s="8"/>
      <c r="BE79" s="8"/>
      <c r="BF79" s="8"/>
      <c r="BG79" s="8"/>
      <c r="BH79" s="8"/>
      <c r="BI79" s="8"/>
      <c r="BJ79" s="8"/>
      <c r="BK79" s="8"/>
      <c r="BL79" s="8"/>
      <c r="BM79" s="8"/>
      <c r="BN79" s="8"/>
      <c r="BO79" s="8"/>
      <c r="BP79" s="8"/>
      <c r="BQ79" s="8"/>
      <c r="BR79" s="8"/>
      <c r="BS79" s="8"/>
      <c r="BT79" s="8"/>
      <c r="BU79" s="8"/>
      <c r="BV79" s="8"/>
      <c r="BW79" s="8"/>
      <c r="BX79" s="8"/>
      <c r="BY79" s="8"/>
      <c r="BZ79" s="8"/>
      <c r="CA79" s="8"/>
      <c r="CB79" s="8"/>
      <c r="CC79" s="8"/>
      <c r="CD79" s="8"/>
      <c r="CE79" s="8"/>
      <c r="CF79" s="8"/>
      <c r="CG79" s="8"/>
      <c r="CH79" s="8"/>
      <c r="CI79" s="8"/>
      <c r="CJ79" s="8"/>
      <c r="CK79" s="8"/>
      <c r="CL79" s="8"/>
      <c r="CM79" s="8"/>
      <c r="CN79" s="8"/>
      <c r="CO79" s="8"/>
      <c r="CP79" s="8"/>
      <c r="CQ79" s="8"/>
      <c r="CR79" s="8"/>
      <c r="CS79" s="8"/>
      <c r="CT79" s="8"/>
      <c r="CU79" s="8"/>
      <c r="CV79" s="8"/>
      <c r="CW79" s="8"/>
      <c r="CX79" s="8"/>
      <c r="CY79" s="8"/>
      <c r="CZ79" s="8"/>
      <c r="DA79" s="8"/>
      <c r="DB79" s="8"/>
      <c r="DC79" s="8"/>
      <c r="DD79" s="8"/>
      <c r="DE79" s="8"/>
      <c r="DF79" s="8"/>
      <c r="DG79" s="8"/>
      <c r="DH79" s="8"/>
      <c r="DI79" s="8"/>
      <c r="DJ79" s="8"/>
      <c r="DK79" s="8"/>
      <c r="DL79" s="8"/>
      <c r="DM79" s="8"/>
      <c r="DN79" s="8"/>
      <c r="DO79" s="8"/>
      <c r="DP79" s="8"/>
      <c r="DQ79" s="8"/>
      <c r="DR79" s="8"/>
      <c r="DS79" s="8"/>
      <c r="DT79" s="8"/>
      <c r="DU79" s="8"/>
      <c r="DV79" s="8"/>
      <c r="DW79" s="8"/>
      <c r="DX79" s="8"/>
      <c r="DY79" s="8"/>
      <c r="DZ79" s="8"/>
      <c r="EA79" s="8"/>
      <c r="EB79" s="8"/>
      <c r="EC79" s="8"/>
      <c r="ED79" s="8"/>
      <c r="EE79" s="8"/>
      <c r="EF79" s="8"/>
      <c r="EG79" s="8"/>
      <c r="EH79" s="8"/>
      <c r="EI79" s="8"/>
      <c r="EJ79" s="8"/>
      <c r="EK79" s="8"/>
      <c r="EL79" s="8"/>
      <c r="EM79" s="8"/>
      <c r="EN79" s="8"/>
      <c r="EO79" s="8"/>
      <c r="EP79" s="8"/>
      <c r="EQ79" s="8"/>
      <c r="ER79" s="8"/>
      <c r="ES79" s="8"/>
      <c r="ET79" s="8"/>
      <c r="EU79" s="8"/>
      <c r="EV79" s="8"/>
      <c r="EW79" s="8"/>
      <c r="EX79" s="8"/>
      <c r="EY79" s="8"/>
      <c r="EZ79" s="8"/>
      <c r="FA79" s="8"/>
      <c r="FB79" s="8"/>
      <c r="FC79" s="8"/>
      <c r="FD79" s="8"/>
      <c r="FE79" s="8"/>
      <c r="FF79" s="8"/>
      <c r="FG79" s="8"/>
      <c r="FH79" s="8"/>
      <c r="FI79" s="8"/>
      <c r="FJ79" s="8"/>
      <c r="FK79" s="8"/>
      <c r="FL79" s="8"/>
      <c r="FM79" s="8"/>
      <c r="FN79" s="8"/>
      <c r="FO79" s="8"/>
      <c r="FP79" s="8"/>
      <c r="FQ79" s="8"/>
      <c r="FR79" s="8"/>
      <c r="FS79" s="8"/>
      <c r="FT79" s="8"/>
      <c r="FU79" s="8"/>
      <c r="FV79" s="8"/>
      <c r="FW79" s="8"/>
      <c r="FX79" s="8"/>
      <c r="FY79" s="8"/>
      <c r="FZ79" s="8"/>
      <c r="GA79" s="8"/>
      <c r="GB79" s="8"/>
      <c r="GC79" s="8"/>
      <c r="GD79" s="8"/>
      <c r="GE79" s="8"/>
      <c r="GF79" s="8"/>
      <c r="GG79" s="8"/>
      <c r="GH79" s="8"/>
      <c r="GI79" s="8"/>
      <c r="GJ79" s="8"/>
      <c r="GK79" s="8"/>
      <c r="GL79" s="8"/>
      <c r="GM79" s="8"/>
      <c r="GN79" s="8"/>
      <c r="GO79" s="8"/>
      <c r="GP79" s="8"/>
      <c r="GQ79" s="8"/>
      <c r="GR79" s="8"/>
      <c r="GS79" s="8"/>
      <c r="GT79" s="8"/>
      <c r="GU79" s="8"/>
      <c r="GV79" s="8"/>
      <c r="GW79" s="8"/>
      <c r="GX79" s="8"/>
      <c r="GY79" s="8"/>
      <c r="GZ79" s="8"/>
      <c r="HA79" s="8"/>
      <c r="HB79" s="8"/>
      <c r="HC79" s="8"/>
      <c r="HD79" s="8"/>
      <c r="HE79" s="8"/>
      <c r="HF79" s="8"/>
      <c r="HG79" s="8"/>
      <c r="HH79" s="8"/>
      <c r="HI79" s="8"/>
      <c r="HJ79" s="8"/>
      <c r="HK79" s="8"/>
      <c r="HL79" s="8"/>
      <c r="HM79" s="8"/>
      <c r="HN79" s="8"/>
      <c r="HO79" s="8"/>
      <c r="HP79" s="8"/>
      <c r="HQ79" s="8"/>
      <c r="HR79" s="8"/>
      <c r="HS79" s="8"/>
      <c r="HT79" s="8"/>
      <c r="HU79" s="8"/>
      <c r="HV79" s="8"/>
      <c r="HW79" s="8"/>
      <c r="HX79" s="8"/>
      <c r="HY79" s="8"/>
      <c r="HZ79" s="8"/>
      <c r="IA79" s="8"/>
      <c r="IB79" s="8"/>
      <c r="IC79" s="8"/>
      <c r="ID79" s="8"/>
      <c r="IE79" s="8"/>
      <c r="IF79" s="8"/>
      <c r="IG79" s="8"/>
      <c r="IH79" s="8"/>
      <c r="II79" s="8"/>
      <c r="IJ79" s="8"/>
      <c r="IK79" s="8"/>
      <c r="IL79" s="8"/>
      <c r="IM79" s="8"/>
      <c r="IN79" s="8"/>
      <c r="IO79" s="8"/>
      <c r="IP79" s="8"/>
      <c r="IQ79" s="8"/>
      <c r="IR79" s="8"/>
      <c r="IS79" s="8"/>
      <c r="IT79" s="8"/>
      <c r="IU79" s="8"/>
      <c r="IV79" s="8"/>
      <c r="IW79" s="8"/>
      <c r="IX79" s="8"/>
    </row>
    <row r="80" spans="1:258" ht="23.7" customHeight="1" x14ac:dyDescent="0.4">
      <c r="A80" s="83" t="s">
        <v>22</v>
      </c>
      <c r="B80" s="83"/>
      <c r="C80" s="83"/>
      <c r="D80" s="83"/>
      <c r="E80" s="83"/>
      <c r="F80" s="83"/>
      <c r="G80" s="83"/>
      <c r="H80" s="83"/>
      <c r="I80" s="83"/>
      <c r="J80" s="83"/>
    </row>
    <row r="81" spans="1:258" x14ac:dyDescent="0.4">
      <c r="A81" s="38" t="s">
        <v>23</v>
      </c>
      <c r="B81" s="35"/>
      <c r="C81" s="35"/>
      <c r="D81" s="35"/>
      <c r="E81" s="35"/>
      <c r="F81" s="35"/>
      <c r="G81" s="35"/>
      <c r="H81" s="35"/>
      <c r="I81" s="35"/>
      <c r="J81" s="35"/>
    </row>
    <row r="82" spans="1:258" x14ac:dyDescent="0.4">
      <c r="G82" s="5"/>
      <c r="I82" s="1"/>
    </row>
    <row r="83" spans="1:258" s="9" customFormat="1" ht="13.8" x14ac:dyDescent="0.25">
      <c r="A83" s="6"/>
      <c r="B83" s="34" t="s">
        <v>24</v>
      </c>
      <c r="C83" s="34"/>
      <c r="D83" s="33"/>
      <c r="E83" s="33"/>
      <c r="F83" s="11"/>
      <c r="G83" s="10"/>
      <c r="H83" s="10"/>
      <c r="I83" s="10"/>
      <c r="J83" s="7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  <c r="AM83" s="8"/>
      <c r="AN83" s="8"/>
      <c r="AO83" s="8"/>
      <c r="AP83" s="8"/>
      <c r="AQ83" s="8"/>
      <c r="AR83" s="8"/>
      <c r="AS83" s="8"/>
      <c r="AT83" s="8"/>
      <c r="AU83" s="8"/>
      <c r="AV83" s="8"/>
      <c r="AW83" s="8"/>
      <c r="AX83" s="8"/>
      <c r="AY83" s="8"/>
      <c r="AZ83" s="8"/>
      <c r="BA83" s="8"/>
      <c r="BB83" s="8"/>
      <c r="BC83" s="8"/>
      <c r="BD83" s="8"/>
      <c r="BE83" s="8"/>
      <c r="BF83" s="8"/>
      <c r="BG83" s="8"/>
      <c r="BH83" s="8"/>
      <c r="BI83" s="8"/>
      <c r="BJ83" s="8"/>
      <c r="BK83" s="8"/>
      <c r="BL83" s="8"/>
      <c r="BM83" s="8"/>
      <c r="BN83" s="8"/>
      <c r="BO83" s="8"/>
      <c r="BP83" s="8"/>
      <c r="BQ83" s="8"/>
      <c r="BR83" s="8"/>
      <c r="BS83" s="8"/>
      <c r="BT83" s="8"/>
      <c r="BU83" s="8"/>
      <c r="BV83" s="8"/>
      <c r="BW83" s="8"/>
      <c r="BX83" s="8"/>
      <c r="BY83" s="8"/>
      <c r="BZ83" s="8"/>
      <c r="CA83" s="8"/>
      <c r="CB83" s="8"/>
      <c r="CC83" s="8"/>
      <c r="CD83" s="8"/>
      <c r="CE83" s="8"/>
      <c r="CF83" s="8"/>
      <c r="CG83" s="8"/>
      <c r="CH83" s="8"/>
      <c r="CI83" s="8"/>
      <c r="CJ83" s="8"/>
      <c r="CK83" s="8"/>
      <c r="CL83" s="8"/>
      <c r="CM83" s="8"/>
      <c r="CN83" s="8"/>
      <c r="CO83" s="8"/>
      <c r="CP83" s="8"/>
      <c r="CQ83" s="8"/>
      <c r="CR83" s="8"/>
      <c r="CS83" s="8"/>
      <c r="CT83" s="8"/>
      <c r="CU83" s="8"/>
      <c r="CV83" s="8"/>
      <c r="CW83" s="8"/>
      <c r="CX83" s="8"/>
      <c r="CY83" s="8"/>
      <c r="CZ83" s="8"/>
      <c r="DA83" s="8"/>
      <c r="DB83" s="8"/>
      <c r="DC83" s="8"/>
      <c r="DD83" s="8"/>
      <c r="DE83" s="8"/>
      <c r="DF83" s="8"/>
      <c r="DG83" s="8"/>
      <c r="DH83" s="8"/>
      <c r="DI83" s="8"/>
      <c r="DJ83" s="8"/>
      <c r="DK83" s="8"/>
      <c r="DL83" s="8"/>
      <c r="DM83" s="8"/>
      <c r="DN83" s="8"/>
      <c r="DO83" s="8"/>
      <c r="DP83" s="8"/>
      <c r="DQ83" s="8"/>
      <c r="DR83" s="8"/>
      <c r="DS83" s="8"/>
      <c r="DT83" s="8"/>
      <c r="DU83" s="8"/>
      <c r="DV83" s="8"/>
      <c r="DW83" s="8"/>
      <c r="DX83" s="8"/>
      <c r="DY83" s="8"/>
      <c r="DZ83" s="8"/>
      <c r="EA83" s="8"/>
      <c r="EB83" s="8"/>
      <c r="EC83" s="8"/>
      <c r="ED83" s="8"/>
      <c r="EE83" s="8"/>
      <c r="EF83" s="8"/>
      <c r="EG83" s="8"/>
      <c r="EH83" s="8"/>
      <c r="EI83" s="8"/>
      <c r="EJ83" s="8"/>
      <c r="EK83" s="8"/>
      <c r="EL83" s="8"/>
      <c r="EM83" s="8"/>
      <c r="EN83" s="8"/>
      <c r="EO83" s="8"/>
      <c r="EP83" s="8"/>
      <c r="EQ83" s="8"/>
      <c r="ER83" s="8"/>
      <c r="ES83" s="8"/>
      <c r="ET83" s="8"/>
      <c r="EU83" s="8"/>
      <c r="EV83" s="8"/>
      <c r="EW83" s="8"/>
      <c r="EX83" s="8"/>
      <c r="EY83" s="8"/>
      <c r="EZ83" s="8"/>
      <c r="FA83" s="8"/>
      <c r="FB83" s="8"/>
      <c r="FC83" s="8"/>
      <c r="FD83" s="8"/>
      <c r="FE83" s="8"/>
      <c r="FF83" s="8"/>
      <c r="FG83" s="8"/>
      <c r="FH83" s="8"/>
      <c r="FI83" s="8"/>
      <c r="FJ83" s="8"/>
      <c r="FK83" s="8"/>
      <c r="FL83" s="8"/>
      <c r="FM83" s="8"/>
      <c r="FN83" s="8"/>
      <c r="FO83" s="8"/>
      <c r="FP83" s="8"/>
      <c r="FQ83" s="8"/>
      <c r="FR83" s="8"/>
      <c r="FS83" s="8"/>
      <c r="FT83" s="8"/>
      <c r="FU83" s="8"/>
      <c r="FV83" s="8"/>
      <c r="FW83" s="8"/>
      <c r="FX83" s="8"/>
      <c r="FY83" s="8"/>
      <c r="FZ83" s="8"/>
      <c r="GA83" s="8"/>
      <c r="GB83" s="8"/>
      <c r="GC83" s="8"/>
      <c r="GD83" s="8"/>
      <c r="GE83" s="8"/>
      <c r="GF83" s="8"/>
      <c r="GG83" s="8"/>
      <c r="GH83" s="8"/>
      <c r="GI83" s="8"/>
      <c r="GJ83" s="8"/>
      <c r="GK83" s="8"/>
      <c r="GL83" s="8"/>
      <c r="GM83" s="8"/>
      <c r="GN83" s="8"/>
      <c r="GO83" s="8"/>
      <c r="GP83" s="8"/>
      <c r="GQ83" s="8"/>
      <c r="GR83" s="8"/>
      <c r="GS83" s="8"/>
      <c r="GT83" s="8"/>
      <c r="GU83" s="8"/>
      <c r="GV83" s="8"/>
      <c r="GW83" s="8"/>
      <c r="GX83" s="8"/>
      <c r="GY83" s="8"/>
      <c r="GZ83" s="8"/>
      <c r="HA83" s="8"/>
      <c r="HB83" s="8"/>
      <c r="HC83" s="8"/>
      <c r="HD83" s="8"/>
      <c r="HE83" s="8"/>
      <c r="HF83" s="8"/>
      <c r="HG83" s="8"/>
      <c r="HH83" s="8"/>
      <c r="HI83" s="8"/>
      <c r="HJ83" s="8"/>
      <c r="HK83" s="8"/>
      <c r="HL83" s="8"/>
      <c r="HM83" s="8"/>
      <c r="HN83" s="8"/>
      <c r="HO83" s="8"/>
      <c r="HP83" s="8"/>
      <c r="HQ83" s="8"/>
      <c r="HR83" s="8"/>
      <c r="HS83" s="8"/>
      <c r="HT83" s="8"/>
      <c r="HU83" s="8"/>
      <c r="HV83" s="8"/>
      <c r="HW83" s="8"/>
      <c r="HX83" s="8"/>
      <c r="HY83" s="8"/>
      <c r="HZ83" s="8"/>
      <c r="IA83" s="8"/>
      <c r="IB83" s="8"/>
      <c r="IC83" s="8"/>
      <c r="ID83" s="8"/>
      <c r="IE83" s="8"/>
      <c r="IF83" s="8"/>
      <c r="IG83" s="8"/>
      <c r="IH83" s="8"/>
      <c r="II83" s="8"/>
      <c r="IJ83" s="8"/>
      <c r="IK83" s="8"/>
      <c r="IL83" s="8"/>
      <c r="IM83" s="8"/>
      <c r="IN83" s="8"/>
      <c r="IO83" s="8"/>
      <c r="IP83" s="8"/>
      <c r="IQ83" s="8"/>
      <c r="IR83" s="8"/>
      <c r="IS83" s="8"/>
      <c r="IT83" s="8"/>
      <c r="IU83" s="8"/>
      <c r="IV83" s="8"/>
      <c r="IW83" s="8"/>
      <c r="IX83" s="8"/>
    </row>
    <row r="84" spans="1:258" s="9" customFormat="1" ht="15.6" x14ac:dyDescent="0.3">
      <c r="A84" s="12"/>
      <c r="B84" s="92" t="s">
        <v>25</v>
      </c>
      <c r="C84" s="92"/>
      <c r="D84" s="92"/>
      <c r="E84" s="41"/>
      <c r="F84" s="11"/>
      <c r="G84" s="10"/>
      <c r="H84" s="10"/>
      <c r="I84" s="10"/>
      <c r="J84" s="7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  <c r="AM84" s="8"/>
      <c r="AN84" s="8"/>
      <c r="AO84" s="8"/>
      <c r="AP84" s="8"/>
      <c r="AQ84" s="8"/>
      <c r="AR84" s="8"/>
      <c r="AS84" s="8"/>
      <c r="AT84" s="8"/>
      <c r="AU84" s="8"/>
      <c r="AV84" s="8"/>
      <c r="AW84" s="8"/>
      <c r="AX84" s="8"/>
      <c r="AY84" s="8"/>
      <c r="AZ84" s="8"/>
      <c r="BA84" s="8"/>
      <c r="BB84" s="8"/>
      <c r="BC84" s="8"/>
      <c r="BD84" s="8"/>
      <c r="BE84" s="8"/>
      <c r="BF84" s="8"/>
      <c r="BG84" s="8"/>
      <c r="BH84" s="8"/>
      <c r="BI84" s="8"/>
      <c r="BJ84" s="8"/>
      <c r="BK84" s="8"/>
      <c r="BL84" s="8"/>
      <c r="BM84" s="8"/>
      <c r="BN84" s="8"/>
      <c r="BO84" s="8"/>
      <c r="BP84" s="8"/>
      <c r="BQ84" s="8"/>
      <c r="BR84" s="8"/>
      <c r="BS84" s="8"/>
      <c r="BT84" s="8"/>
      <c r="BU84" s="8"/>
      <c r="BV84" s="8"/>
      <c r="BW84" s="8"/>
      <c r="BX84" s="8"/>
      <c r="BY84" s="8"/>
      <c r="BZ84" s="8"/>
      <c r="CA84" s="8"/>
      <c r="CB84" s="8"/>
      <c r="CC84" s="8"/>
      <c r="CD84" s="8"/>
      <c r="CE84" s="8"/>
      <c r="CF84" s="8"/>
      <c r="CG84" s="8"/>
      <c r="CH84" s="8"/>
      <c r="CI84" s="8"/>
      <c r="CJ84" s="8"/>
      <c r="CK84" s="8"/>
      <c r="CL84" s="8"/>
      <c r="CM84" s="8"/>
      <c r="CN84" s="8"/>
      <c r="CO84" s="8"/>
      <c r="CP84" s="8"/>
      <c r="CQ84" s="8"/>
      <c r="CR84" s="8"/>
      <c r="CS84" s="8"/>
      <c r="CT84" s="8"/>
      <c r="CU84" s="8"/>
      <c r="CV84" s="8"/>
      <c r="CW84" s="8"/>
      <c r="CX84" s="8"/>
      <c r="CY84" s="8"/>
      <c r="CZ84" s="8"/>
      <c r="DA84" s="8"/>
      <c r="DB84" s="8"/>
      <c r="DC84" s="8"/>
      <c r="DD84" s="8"/>
      <c r="DE84" s="8"/>
      <c r="DF84" s="8"/>
      <c r="DG84" s="8"/>
      <c r="DH84" s="8"/>
      <c r="DI84" s="8"/>
      <c r="DJ84" s="8"/>
      <c r="DK84" s="8"/>
      <c r="DL84" s="8"/>
      <c r="DM84" s="8"/>
      <c r="DN84" s="8"/>
      <c r="DO84" s="8"/>
      <c r="DP84" s="8"/>
      <c r="DQ84" s="8"/>
      <c r="DR84" s="8"/>
      <c r="DS84" s="8"/>
      <c r="DT84" s="8"/>
      <c r="DU84" s="8"/>
      <c r="DV84" s="8"/>
      <c r="DW84" s="8"/>
      <c r="DX84" s="8"/>
      <c r="DY84" s="8"/>
      <c r="DZ84" s="8"/>
      <c r="EA84" s="8"/>
      <c r="EB84" s="8"/>
      <c r="EC84" s="8"/>
      <c r="ED84" s="8"/>
      <c r="EE84" s="8"/>
      <c r="EF84" s="8"/>
      <c r="EG84" s="8"/>
      <c r="EH84" s="8"/>
      <c r="EI84" s="8"/>
      <c r="EJ84" s="8"/>
      <c r="EK84" s="8"/>
      <c r="EL84" s="8"/>
      <c r="EM84" s="8"/>
      <c r="EN84" s="8"/>
      <c r="EO84" s="8"/>
      <c r="EP84" s="8"/>
      <c r="EQ84" s="8"/>
      <c r="ER84" s="8"/>
      <c r="ES84" s="8"/>
      <c r="ET84" s="8"/>
      <c r="EU84" s="8"/>
      <c r="EV84" s="8"/>
      <c r="EW84" s="8"/>
      <c r="EX84" s="8"/>
      <c r="EY84" s="8"/>
      <c r="EZ84" s="8"/>
      <c r="FA84" s="8"/>
      <c r="FB84" s="8"/>
      <c r="FC84" s="8"/>
      <c r="FD84" s="8"/>
      <c r="FE84" s="8"/>
      <c r="FF84" s="8"/>
      <c r="FG84" s="8"/>
      <c r="FH84" s="8"/>
      <c r="FI84" s="8"/>
      <c r="FJ84" s="8"/>
      <c r="FK84" s="8"/>
      <c r="FL84" s="8"/>
      <c r="FM84" s="8"/>
      <c r="FN84" s="8"/>
      <c r="FO84" s="8"/>
      <c r="FP84" s="8"/>
      <c r="FQ84" s="8"/>
      <c r="FR84" s="8"/>
      <c r="FS84" s="8"/>
      <c r="FT84" s="8"/>
      <c r="FU84" s="8"/>
      <c r="FV84" s="8"/>
      <c r="FW84" s="8"/>
      <c r="FX84" s="8"/>
      <c r="FY84" s="8"/>
      <c r="FZ84" s="8"/>
      <c r="GA84" s="8"/>
      <c r="GB84" s="8"/>
      <c r="GC84" s="8"/>
      <c r="GD84" s="8"/>
      <c r="GE84" s="8"/>
      <c r="GF84" s="8"/>
      <c r="GG84" s="8"/>
      <c r="GH84" s="8"/>
      <c r="GI84" s="8"/>
      <c r="GJ84" s="8"/>
      <c r="GK84" s="8"/>
      <c r="GL84" s="8"/>
      <c r="GM84" s="8"/>
      <c r="GN84" s="8"/>
      <c r="GO84" s="8"/>
      <c r="GP84" s="8"/>
      <c r="GQ84" s="8"/>
      <c r="GR84" s="8"/>
      <c r="GS84" s="8"/>
      <c r="GT84" s="8"/>
      <c r="GU84" s="8"/>
      <c r="GV84" s="8"/>
      <c r="GW84" s="8"/>
      <c r="GX84" s="8"/>
      <c r="GY84" s="8"/>
      <c r="GZ84" s="8"/>
      <c r="HA84" s="8"/>
      <c r="HB84" s="8"/>
      <c r="HC84" s="8"/>
      <c r="HD84" s="8"/>
      <c r="HE84" s="8"/>
      <c r="HF84" s="8"/>
      <c r="HG84" s="8"/>
      <c r="HH84" s="8"/>
      <c r="HI84" s="8"/>
      <c r="HJ84" s="8"/>
      <c r="HK84" s="8"/>
      <c r="HL84" s="8"/>
      <c r="HM84" s="8"/>
      <c r="HN84" s="8"/>
      <c r="HO84" s="8"/>
      <c r="HP84" s="8"/>
      <c r="HQ84" s="8"/>
      <c r="HR84" s="8"/>
      <c r="HS84" s="8"/>
      <c r="HT84" s="8"/>
      <c r="HU84" s="8"/>
      <c r="HV84" s="8"/>
      <c r="HW84" s="8"/>
      <c r="HX84" s="8"/>
      <c r="HY84" s="8"/>
      <c r="HZ84" s="8"/>
      <c r="IA84" s="8"/>
      <c r="IB84" s="8"/>
      <c r="IC84" s="8"/>
      <c r="ID84" s="8"/>
      <c r="IE84" s="8"/>
      <c r="IF84" s="8"/>
      <c r="IG84" s="8"/>
      <c r="IH84" s="8"/>
      <c r="II84" s="8"/>
      <c r="IJ84" s="8"/>
      <c r="IK84" s="8"/>
      <c r="IL84" s="8"/>
      <c r="IM84" s="8"/>
      <c r="IN84" s="8"/>
      <c r="IO84" s="8"/>
      <c r="IP84" s="8"/>
      <c r="IQ84" s="8"/>
      <c r="IR84" s="8"/>
      <c r="IS84" s="8"/>
      <c r="IT84" s="8"/>
      <c r="IU84" s="8"/>
      <c r="IV84" s="8"/>
      <c r="IW84" s="8"/>
      <c r="IX84" s="8"/>
    </row>
    <row r="85" spans="1:258" s="9" customFormat="1" ht="13.8" x14ac:dyDescent="0.25">
      <c r="A85" s="6"/>
      <c r="B85" s="33"/>
      <c r="C85" s="33"/>
      <c r="D85" s="33"/>
      <c r="E85" s="33"/>
      <c r="F85" s="11"/>
      <c r="G85" s="10"/>
      <c r="H85" s="10"/>
      <c r="I85" s="10"/>
      <c r="J85" s="7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  <c r="AM85" s="8"/>
      <c r="AN85" s="8"/>
      <c r="AO85" s="8"/>
      <c r="AP85" s="8"/>
      <c r="AQ85" s="8"/>
      <c r="AR85" s="8"/>
      <c r="AS85" s="8"/>
      <c r="AT85" s="8"/>
      <c r="AU85" s="8"/>
      <c r="AV85" s="8"/>
      <c r="AW85" s="8"/>
      <c r="AX85" s="8"/>
      <c r="AY85" s="8"/>
      <c r="AZ85" s="8"/>
      <c r="BA85" s="8"/>
      <c r="BB85" s="8"/>
      <c r="BC85" s="8"/>
      <c r="BD85" s="8"/>
      <c r="BE85" s="8"/>
      <c r="BF85" s="8"/>
      <c r="BG85" s="8"/>
      <c r="BH85" s="8"/>
      <c r="BI85" s="8"/>
      <c r="BJ85" s="8"/>
      <c r="BK85" s="8"/>
      <c r="BL85" s="8"/>
      <c r="BM85" s="8"/>
      <c r="BN85" s="8"/>
      <c r="BO85" s="8"/>
      <c r="BP85" s="8"/>
      <c r="BQ85" s="8"/>
      <c r="BR85" s="8"/>
      <c r="BS85" s="8"/>
      <c r="BT85" s="8"/>
      <c r="BU85" s="8"/>
      <c r="BV85" s="8"/>
      <c r="BW85" s="8"/>
      <c r="BX85" s="8"/>
      <c r="BY85" s="8"/>
      <c r="BZ85" s="8"/>
      <c r="CA85" s="8"/>
      <c r="CB85" s="8"/>
      <c r="CC85" s="8"/>
      <c r="CD85" s="8"/>
      <c r="CE85" s="8"/>
      <c r="CF85" s="8"/>
      <c r="CG85" s="8"/>
      <c r="CH85" s="8"/>
      <c r="CI85" s="8"/>
      <c r="CJ85" s="8"/>
      <c r="CK85" s="8"/>
      <c r="CL85" s="8"/>
      <c r="CM85" s="8"/>
      <c r="CN85" s="8"/>
      <c r="CO85" s="8"/>
      <c r="CP85" s="8"/>
      <c r="CQ85" s="8"/>
      <c r="CR85" s="8"/>
      <c r="CS85" s="8"/>
      <c r="CT85" s="8"/>
      <c r="CU85" s="8"/>
      <c r="CV85" s="8"/>
      <c r="CW85" s="8"/>
      <c r="CX85" s="8"/>
      <c r="CY85" s="8"/>
      <c r="CZ85" s="8"/>
      <c r="DA85" s="8"/>
      <c r="DB85" s="8"/>
      <c r="DC85" s="8"/>
      <c r="DD85" s="8"/>
      <c r="DE85" s="8"/>
      <c r="DF85" s="8"/>
      <c r="DG85" s="8"/>
      <c r="DH85" s="8"/>
      <c r="DI85" s="8"/>
      <c r="DJ85" s="8"/>
      <c r="DK85" s="8"/>
      <c r="DL85" s="8"/>
      <c r="DM85" s="8"/>
      <c r="DN85" s="8"/>
      <c r="DO85" s="8"/>
      <c r="DP85" s="8"/>
      <c r="DQ85" s="8"/>
      <c r="DR85" s="8"/>
      <c r="DS85" s="8"/>
      <c r="DT85" s="8"/>
      <c r="DU85" s="8"/>
      <c r="DV85" s="8"/>
      <c r="DW85" s="8"/>
      <c r="DX85" s="8"/>
      <c r="DY85" s="8"/>
      <c r="DZ85" s="8"/>
      <c r="EA85" s="8"/>
      <c r="EB85" s="8"/>
      <c r="EC85" s="8"/>
      <c r="ED85" s="8"/>
      <c r="EE85" s="8"/>
      <c r="EF85" s="8"/>
      <c r="EG85" s="8"/>
      <c r="EH85" s="8"/>
      <c r="EI85" s="8"/>
      <c r="EJ85" s="8"/>
      <c r="EK85" s="8"/>
      <c r="EL85" s="8"/>
      <c r="EM85" s="8"/>
      <c r="EN85" s="8"/>
      <c r="EO85" s="8"/>
      <c r="EP85" s="8"/>
      <c r="EQ85" s="8"/>
      <c r="ER85" s="8"/>
      <c r="ES85" s="8"/>
      <c r="ET85" s="8"/>
      <c r="EU85" s="8"/>
      <c r="EV85" s="8"/>
      <c r="EW85" s="8"/>
      <c r="EX85" s="8"/>
      <c r="EY85" s="8"/>
      <c r="EZ85" s="8"/>
      <c r="FA85" s="8"/>
      <c r="FB85" s="8"/>
      <c r="FC85" s="8"/>
      <c r="FD85" s="8"/>
      <c r="FE85" s="8"/>
      <c r="FF85" s="8"/>
      <c r="FG85" s="8"/>
      <c r="FH85" s="8"/>
      <c r="FI85" s="8"/>
      <c r="FJ85" s="8"/>
      <c r="FK85" s="8"/>
      <c r="FL85" s="8"/>
      <c r="FM85" s="8"/>
      <c r="FN85" s="8"/>
      <c r="FO85" s="8"/>
      <c r="FP85" s="8"/>
      <c r="FQ85" s="8"/>
      <c r="FR85" s="8"/>
      <c r="FS85" s="8"/>
      <c r="FT85" s="8"/>
      <c r="FU85" s="8"/>
      <c r="FV85" s="8"/>
      <c r="FW85" s="8"/>
      <c r="FX85" s="8"/>
      <c r="FY85" s="8"/>
      <c r="FZ85" s="8"/>
      <c r="GA85" s="8"/>
      <c r="GB85" s="8"/>
      <c r="GC85" s="8"/>
      <c r="GD85" s="8"/>
      <c r="GE85" s="8"/>
      <c r="GF85" s="8"/>
      <c r="GG85" s="8"/>
      <c r="GH85" s="8"/>
      <c r="GI85" s="8"/>
      <c r="GJ85" s="8"/>
      <c r="GK85" s="8"/>
      <c r="GL85" s="8"/>
      <c r="GM85" s="8"/>
      <c r="GN85" s="8"/>
      <c r="GO85" s="8"/>
      <c r="GP85" s="8"/>
      <c r="GQ85" s="8"/>
      <c r="GR85" s="8"/>
      <c r="GS85" s="8"/>
      <c r="GT85" s="8"/>
      <c r="GU85" s="8"/>
      <c r="GV85" s="8"/>
      <c r="GW85" s="8"/>
      <c r="GX85" s="8"/>
      <c r="GY85" s="8"/>
      <c r="GZ85" s="8"/>
      <c r="HA85" s="8"/>
      <c r="HB85" s="8"/>
      <c r="HC85" s="8"/>
      <c r="HD85" s="8"/>
      <c r="HE85" s="8"/>
      <c r="HF85" s="8"/>
      <c r="HG85" s="8"/>
      <c r="HH85" s="8"/>
      <c r="HI85" s="8"/>
      <c r="HJ85" s="8"/>
      <c r="HK85" s="8"/>
      <c r="HL85" s="8"/>
      <c r="HM85" s="8"/>
      <c r="HN85" s="8"/>
      <c r="HO85" s="8"/>
      <c r="HP85" s="8"/>
      <c r="HQ85" s="8"/>
      <c r="HR85" s="8"/>
      <c r="HS85" s="8"/>
      <c r="HT85" s="8"/>
      <c r="HU85" s="8"/>
      <c r="HV85" s="8"/>
      <c r="HW85" s="8"/>
      <c r="HX85" s="8"/>
      <c r="HY85" s="8"/>
      <c r="HZ85" s="8"/>
      <c r="IA85" s="8"/>
      <c r="IB85" s="8"/>
      <c r="IC85" s="8"/>
      <c r="ID85" s="8"/>
      <c r="IE85" s="8"/>
      <c r="IF85" s="8"/>
      <c r="IG85" s="8"/>
      <c r="IH85" s="8"/>
      <c r="II85" s="8"/>
      <c r="IJ85" s="8"/>
      <c r="IK85" s="8"/>
      <c r="IL85" s="8"/>
      <c r="IM85" s="8"/>
      <c r="IN85" s="8"/>
      <c r="IO85" s="8"/>
      <c r="IP85" s="8"/>
      <c r="IQ85" s="8"/>
      <c r="IR85" s="8"/>
      <c r="IS85" s="8"/>
      <c r="IT85" s="8"/>
      <c r="IU85" s="8"/>
      <c r="IV85" s="8"/>
      <c r="IW85" s="8"/>
      <c r="IX85" s="8"/>
    </row>
    <row r="86" spans="1:258" s="9" customFormat="1" ht="21" customHeight="1" x14ac:dyDescent="0.25">
      <c r="A86" s="83"/>
      <c r="B86" s="83"/>
      <c r="C86" s="83"/>
      <c r="D86" s="83"/>
      <c r="E86" s="83"/>
      <c r="F86" s="83"/>
      <c r="G86" s="83"/>
      <c r="H86" s="83"/>
      <c r="I86" s="83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  <c r="AM86" s="8"/>
      <c r="AN86" s="8"/>
      <c r="AO86" s="8"/>
      <c r="AP86" s="8"/>
      <c r="AQ86" s="8"/>
      <c r="AR86" s="8"/>
      <c r="AS86" s="8"/>
      <c r="AT86" s="8"/>
      <c r="AU86" s="8"/>
      <c r="AV86" s="8"/>
      <c r="AW86" s="8"/>
      <c r="AX86" s="8"/>
      <c r="AY86" s="8"/>
      <c r="AZ86" s="8"/>
      <c r="BA86" s="8"/>
      <c r="BB86" s="8"/>
      <c r="BC86" s="8"/>
      <c r="BD86" s="8"/>
      <c r="BE86" s="8"/>
      <c r="BF86" s="8"/>
      <c r="BG86" s="8"/>
      <c r="BH86" s="8"/>
      <c r="BI86" s="8"/>
      <c r="BJ86" s="8"/>
      <c r="BK86" s="8"/>
      <c r="BL86" s="8"/>
      <c r="BM86" s="8"/>
      <c r="BN86" s="8"/>
      <c r="BO86" s="8"/>
      <c r="BP86" s="8"/>
      <c r="BQ86" s="8"/>
      <c r="BR86" s="8"/>
      <c r="BS86" s="8"/>
      <c r="BT86" s="8"/>
      <c r="BU86" s="8"/>
      <c r="BV86" s="8"/>
      <c r="BW86" s="8"/>
      <c r="BX86" s="8"/>
      <c r="BY86" s="8"/>
      <c r="BZ86" s="8"/>
      <c r="CA86" s="8"/>
      <c r="CB86" s="8"/>
      <c r="CC86" s="8"/>
      <c r="CD86" s="8"/>
      <c r="CE86" s="8"/>
      <c r="CF86" s="8"/>
      <c r="CG86" s="8"/>
      <c r="CH86" s="8"/>
      <c r="CI86" s="8"/>
      <c r="CJ86" s="8"/>
      <c r="CK86" s="8"/>
      <c r="CL86" s="8"/>
      <c r="CM86" s="8"/>
      <c r="CN86" s="8"/>
      <c r="CO86" s="8"/>
      <c r="CP86" s="8"/>
      <c r="CQ86" s="8"/>
      <c r="CR86" s="8"/>
      <c r="CS86" s="8"/>
      <c r="CT86" s="8"/>
      <c r="CU86" s="8"/>
      <c r="CV86" s="8"/>
      <c r="CW86" s="8"/>
      <c r="CX86" s="8"/>
      <c r="CY86" s="8"/>
      <c r="CZ86" s="8"/>
      <c r="DA86" s="8"/>
      <c r="DB86" s="8"/>
      <c r="DC86" s="8"/>
      <c r="DD86" s="8"/>
      <c r="DE86" s="8"/>
      <c r="DF86" s="8"/>
      <c r="DG86" s="8"/>
      <c r="DH86" s="8"/>
      <c r="DI86" s="8"/>
      <c r="DJ86" s="8"/>
      <c r="DK86" s="8"/>
      <c r="DL86" s="8"/>
      <c r="DM86" s="8"/>
      <c r="DN86" s="8"/>
      <c r="DO86" s="8"/>
      <c r="DP86" s="8"/>
      <c r="DQ86" s="8"/>
      <c r="DR86" s="8"/>
      <c r="DS86" s="8"/>
      <c r="DT86" s="8"/>
      <c r="DU86" s="8"/>
      <c r="DV86" s="8"/>
      <c r="DW86" s="8"/>
      <c r="DX86" s="8"/>
      <c r="DY86" s="8"/>
      <c r="DZ86" s="8"/>
      <c r="EA86" s="8"/>
      <c r="EB86" s="8"/>
      <c r="EC86" s="8"/>
      <c r="ED86" s="8"/>
      <c r="EE86" s="8"/>
      <c r="EF86" s="8"/>
      <c r="EG86" s="8"/>
      <c r="EH86" s="8"/>
      <c r="EI86" s="8"/>
      <c r="EJ86" s="8"/>
      <c r="EK86" s="8"/>
      <c r="EL86" s="8"/>
      <c r="EM86" s="8"/>
      <c r="EN86" s="8"/>
      <c r="EO86" s="8"/>
      <c r="EP86" s="8"/>
      <c r="EQ86" s="8"/>
      <c r="ER86" s="8"/>
      <c r="ES86" s="8"/>
      <c r="ET86" s="8"/>
      <c r="EU86" s="8"/>
      <c r="EV86" s="8"/>
      <c r="EW86" s="8"/>
      <c r="EX86" s="8"/>
      <c r="EY86" s="8"/>
      <c r="EZ86" s="8"/>
      <c r="FA86" s="8"/>
      <c r="FB86" s="8"/>
      <c r="FC86" s="8"/>
      <c r="FD86" s="8"/>
      <c r="FE86" s="8"/>
      <c r="FF86" s="8"/>
      <c r="FG86" s="8"/>
      <c r="FH86" s="8"/>
      <c r="FI86" s="8"/>
      <c r="FJ86" s="8"/>
      <c r="FK86" s="8"/>
      <c r="FL86" s="8"/>
      <c r="FM86" s="8"/>
      <c r="FN86" s="8"/>
      <c r="FO86" s="8"/>
      <c r="FP86" s="8"/>
      <c r="FQ86" s="8"/>
      <c r="FR86" s="8"/>
      <c r="FS86" s="8"/>
      <c r="FT86" s="8"/>
      <c r="FU86" s="8"/>
      <c r="FV86" s="8"/>
      <c r="FW86" s="8"/>
      <c r="FX86" s="8"/>
      <c r="FY86" s="8"/>
      <c r="FZ86" s="8"/>
      <c r="GA86" s="8"/>
      <c r="GB86" s="8"/>
      <c r="GC86" s="8"/>
      <c r="GD86" s="8"/>
      <c r="GE86" s="8"/>
      <c r="GF86" s="8"/>
      <c r="GG86" s="8"/>
      <c r="GH86" s="8"/>
      <c r="GI86" s="8"/>
      <c r="GJ86" s="8"/>
      <c r="GK86" s="8"/>
      <c r="GL86" s="8"/>
      <c r="GM86" s="8"/>
      <c r="GN86" s="8"/>
      <c r="GO86" s="8"/>
      <c r="GP86" s="8"/>
      <c r="GQ86" s="8"/>
      <c r="GR86" s="8"/>
      <c r="GS86" s="8"/>
      <c r="GT86" s="8"/>
      <c r="GU86" s="8"/>
      <c r="GV86" s="8"/>
      <c r="GW86" s="8"/>
      <c r="GX86" s="8"/>
      <c r="GY86" s="8"/>
      <c r="GZ86" s="8"/>
      <c r="HA86" s="8"/>
      <c r="HB86" s="8"/>
      <c r="HC86" s="8"/>
      <c r="HD86" s="8"/>
      <c r="HE86" s="8"/>
      <c r="HF86" s="8"/>
      <c r="HG86" s="8"/>
      <c r="HH86" s="8"/>
      <c r="HI86" s="8"/>
      <c r="HJ86" s="8"/>
      <c r="HK86" s="8"/>
      <c r="HL86" s="8"/>
      <c r="HM86" s="8"/>
      <c r="HN86" s="8"/>
      <c r="HO86" s="8"/>
      <c r="HP86" s="8"/>
      <c r="HQ86" s="8"/>
      <c r="HR86" s="8"/>
      <c r="HS86" s="8"/>
      <c r="HT86" s="8"/>
      <c r="HU86" s="8"/>
      <c r="HV86" s="8"/>
      <c r="HW86" s="8"/>
      <c r="HX86" s="8"/>
      <c r="HY86" s="8"/>
      <c r="HZ86" s="8"/>
      <c r="IA86" s="8"/>
      <c r="IB86" s="8"/>
      <c r="IC86" s="8"/>
      <c r="ID86" s="8"/>
      <c r="IE86" s="8"/>
      <c r="IF86" s="8"/>
      <c r="IG86" s="8"/>
      <c r="IH86" s="8"/>
      <c r="II86" s="8"/>
      <c r="IJ86" s="8"/>
      <c r="IK86" s="8"/>
      <c r="IL86" s="8"/>
      <c r="IM86" s="8"/>
      <c r="IN86" s="8"/>
      <c r="IO86" s="8"/>
      <c r="IP86" s="8"/>
      <c r="IQ86" s="8"/>
      <c r="IR86" s="8"/>
      <c r="IS86" s="8"/>
      <c r="IT86" s="8"/>
      <c r="IU86" s="8"/>
      <c r="IV86" s="8"/>
      <c r="IW86" s="8"/>
    </row>
    <row r="87" spans="1:258" s="9" customFormat="1" ht="21" customHeight="1" x14ac:dyDescent="0.25">
      <c r="A87" s="99"/>
      <c r="B87" s="99"/>
      <c r="C87" s="99"/>
      <c r="D87" s="99"/>
      <c r="E87" s="99"/>
      <c r="F87" s="99"/>
      <c r="G87" s="99"/>
      <c r="H87" s="99"/>
      <c r="I87" s="99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  <c r="AC87" s="8"/>
      <c r="AD87" s="8"/>
      <c r="AE87" s="8"/>
      <c r="AF87" s="8"/>
      <c r="AG87" s="8"/>
      <c r="AH87" s="8"/>
      <c r="AI87" s="8"/>
      <c r="AJ87" s="8"/>
      <c r="AK87" s="8"/>
      <c r="AL87" s="8"/>
      <c r="AM87" s="8"/>
      <c r="AN87" s="8"/>
      <c r="AO87" s="8"/>
      <c r="AP87" s="8"/>
      <c r="AQ87" s="8"/>
      <c r="AR87" s="8"/>
      <c r="AS87" s="8"/>
      <c r="AT87" s="8"/>
      <c r="AU87" s="8"/>
      <c r="AV87" s="8"/>
      <c r="AW87" s="8"/>
      <c r="AX87" s="8"/>
      <c r="AY87" s="8"/>
      <c r="AZ87" s="8"/>
      <c r="BA87" s="8"/>
      <c r="BB87" s="8"/>
      <c r="BC87" s="8"/>
      <c r="BD87" s="8"/>
      <c r="BE87" s="8"/>
      <c r="BF87" s="8"/>
      <c r="BG87" s="8"/>
      <c r="BH87" s="8"/>
      <c r="BI87" s="8"/>
      <c r="BJ87" s="8"/>
      <c r="BK87" s="8"/>
      <c r="BL87" s="8"/>
      <c r="BM87" s="8"/>
      <c r="BN87" s="8"/>
      <c r="BO87" s="8"/>
      <c r="BP87" s="8"/>
      <c r="BQ87" s="8"/>
      <c r="BR87" s="8"/>
      <c r="BS87" s="8"/>
      <c r="BT87" s="8"/>
      <c r="BU87" s="8"/>
      <c r="BV87" s="8"/>
      <c r="BW87" s="8"/>
      <c r="BX87" s="8"/>
      <c r="BY87" s="8"/>
      <c r="BZ87" s="8"/>
      <c r="CA87" s="8"/>
      <c r="CB87" s="8"/>
      <c r="CC87" s="8"/>
      <c r="CD87" s="8"/>
      <c r="CE87" s="8"/>
      <c r="CF87" s="8"/>
      <c r="CG87" s="8"/>
      <c r="CH87" s="8"/>
      <c r="CI87" s="8"/>
      <c r="CJ87" s="8"/>
      <c r="CK87" s="8"/>
      <c r="CL87" s="8"/>
      <c r="CM87" s="8"/>
      <c r="CN87" s="8"/>
      <c r="CO87" s="8"/>
      <c r="CP87" s="8"/>
      <c r="CQ87" s="8"/>
      <c r="CR87" s="8"/>
      <c r="CS87" s="8"/>
      <c r="CT87" s="8"/>
      <c r="CU87" s="8"/>
      <c r="CV87" s="8"/>
      <c r="CW87" s="8"/>
      <c r="CX87" s="8"/>
      <c r="CY87" s="8"/>
      <c r="CZ87" s="8"/>
      <c r="DA87" s="8"/>
      <c r="DB87" s="8"/>
      <c r="DC87" s="8"/>
      <c r="DD87" s="8"/>
      <c r="DE87" s="8"/>
      <c r="DF87" s="8"/>
      <c r="DG87" s="8"/>
      <c r="DH87" s="8"/>
      <c r="DI87" s="8"/>
      <c r="DJ87" s="8"/>
      <c r="DK87" s="8"/>
      <c r="DL87" s="8"/>
      <c r="DM87" s="8"/>
      <c r="DN87" s="8"/>
      <c r="DO87" s="8"/>
      <c r="DP87" s="8"/>
      <c r="DQ87" s="8"/>
      <c r="DR87" s="8"/>
      <c r="DS87" s="8"/>
      <c r="DT87" s="8"/>
      <c r="DU87" s="8"/>
      <c r="DV87" s="8"/>
      <c r="DW87" s="8"/>
      <c r="DX87" s="8"/>
      <c r="DY87" s="8"/>
      <c r="DZ87" s="8"/>
      <c r="EA87" s="8"/>
      <c r="EB87" s="8"/>
      <c r="EC87" s="8"/>
      <c r="ED87" s="8"/>
      <c r="EE87" s="8"/>
      <c r="EF87" s="8"/>
      <c r="EG87" s="8"/>
      <c r="EH87" s="8"/>
      <c r="EI87" s="8"/>
      <c r="EJ87" s="8"/>
      <c r="EK87" s="8"/>
      <c r="EL87" s="8"/>
      <c r="EM87" s="8"/>
      <c r="EN87" s="8"/>
      <c r="EO87" s="8"/>
      <c r="EP87" s="8"/>
      <c r="EQ87" s="8"/>
      <c r="ER87" s="8"/>
      <c r="ES87" s="8"/>
      <c r="ET87" s="8"/>
      <c r="EU87" s="8"/>
      <c r="EV87" s="8"/>
      <c r="EW87" s="8"/>
      <c r="EX87" s="8"/>
      <c r="EY87" s="8"/>
      <c r="EZ87" s="8"/>
      <c r="FA87" s="8"/>
      <c r="FB87" s="8"/>
      <c r="FC87" s="8"/>
      <c r="FD87" s="8"/>
      <c r="FE87" s="8"/>
      <c r="FF87" s="8"/>
      <c r="FG87" s="8"/>
      <c r="FH87" s="8"/>
      <c r="FI87" s="8"/>
      <c r="FJ87" s="8"/>
      <c r="FK87" s="8"/>
      <c r="FL87" s="8"/>
      <c r="FM87" s="8"/>
      <c r="FN87" s="8"/>
      <c r="FO87" s="8"/>
      <c r="FP87" s="8"/>
      <c r="FQ87" s="8"/>
      <c r="FR87" s="8"/>
      <c r="FS87" s="8"/>
      <c r="FT87" s="8"/>
      <c r="FU87" s="8"/>
      <c r="FV87" s="8"/>
      <c r="FW87" s="8"/>
      <c r="FX87" s="8"/>
      <c r="FY87" s="8"/>
      <c r="FZ87" s="8"/>
      <c r="GA87" s="8"/>
      <c r="GB87" s="8"/>
      <c r="GC87" s="8"/>
      <c r="GD87" s="8"/>
      <c r="GE87" s="8"/>
      <c r="GF87" s="8"/>
      <c r="GG87" s="8"/>
      <c r="GH87" s="8"/>
      <c r="GI87" s="8"/>
      <c r="GJ87" s="8"/>
      <c r="GK87" s="8"/>
      <c r="GL87" s="8"/>
      <c r="GM87" s="8"/>
      <c r="GN87" s="8"/>
      <c r="GO87" s="8"/>
      <c r="GP87" s="8"/>
      <c r="GQ87" s="8"/>
      <c r="GR87" s="8"/>
      <c r="GS87" s="8"/>
      <c r="GT87" s="8"/>
      <c r="GU87" s="8"/>
      <c r="GV87" s="8"/>
      <c r="GW87" s="8"/>
      <c r="GX87" s="8"/>
      <c r="GY87" s="8"/>
      <c r="GZ87" s="8"/>
      <c r="HA87" s="8"/>
      <c r="HB87" s="8"/>
      <c r="HC87" s="8"/>
      <c r="HD87" s="8"/>
      <c r="HE87" s="8"/>
      <c r="HF87" s="8"/>
      <c r="HG87" s="8"/>
      <c r="HH87" s="8"/>
      <c r="HI87" s="8"/>
      <c r="HJ87" s="8"/>
      <c r="HK87" s="8"/>
      <c r="HL87" s="8"/>
      <c r="HM87" s="8"/>
      <c r="HN87" s="8"/>
      <c r="HO87" s="8"/>
      <c r="HP87" s="8"/>
      <c r="HQ87" s="8"/>
      <c r="HR87" s="8"/>
      <c r="HS87" s="8"/>
      <c r="HT87" s="8"/>
      <c r="HU87" s="8"/>
      <c r="HV87" s="8"/>
      <c r="HW87" s="8"/>
      <c r="HX87" s="8"/>
      <c r="HY87" s="8"/>
      <c r="HZ87" s="8"/>
      <c r="IA87" s="8"/>
      <c r="IB87" s="8"/>
      <c r="IC87" s="8"/>
      <c r="ID87" s="8"/>
      <c r="IE87" s="8"/>
      <c r="IF87" s="8"/>
      <c r="IG87" s="8"/>
      <c r="IH87" s="8"/>
      <c r="II87" s="8"/>
      <c r="IJ87" s="8"/>
      <c r="IK87" s="8"/>
      <c r="IL87" s="8"/>
      <c r="IM87" s="8"/>
      <c r="IN87" s="8"/>
      <c r="IO87" s="8"/>
      <c r="IP87" s="8"/>
      <c r="IQ87" s="8"/>
      <c r="IR87" s="8"/>
      <c r="IS87" s="8"/>
      <c r="IT87" s="8"/>
      <c r="IU87" s="8"/>
      <c r="IV87" s="8"/>
      <c r="IW87" s="8"/>
    </row>
    <row r="88" spans="1:258" s="9" customFormat="1" ht="21" customHeight="1" x14ac:dyDescent="0.25">
      <c r="A88" s="38"/>
      <c r="B88" s="35"/>
      <c r="C88" s="35"/>
      <c r="D88" s="35"/>
      <c r="E88" s="35"/>
      <c r="F88" s="35"/>
      <c r="G88" s="35"/>
      <c r="H88" s="35"/>
      <c r="I88" s="35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8"/>
      <c r="AE88" s="8"/>
      <c r="AF88" s="8"/>
      <c r="AG88" s="8"/>
      <c r="AH88" s="8"/>
      <c r="AI88" s="8"/>
      <c r="AJ88" s="8"/>
      <c r="AK88" s="8"/>
      <c r="AL88" s="8"/>
      <c r="AM88" s="8"/>
      <c r="AN88" s="8"/>
      <c r="AO88" s="8"/>
      <c r="AP88" s="8"/>
      <c r="AQ88" s="8"/>
      <c r="AR88" s="8"/>
      <c r="AS88" s="8"/>
      <c r="AT88" s="8"/>
      <c r="AU88" s="8"/>
      <c r="AV88" s="8"/>
      <c r="AW88" s="8"/>
      <c r="AX88" s="8"/>
      <c r="AY88" s="8"/>
      <c r="AZ88" s="8"/>
      <c r="BA88" s="8"/>
      <c r="BB88" s="8"/>
      <c r="BC88" s="8"/>
      <c r="BD88" s="8"/>
      <c r="BE88" s="8"/>
      <c r="BF88" s="8"/>
      <c r="BG88" s="8"/>
      <c r="BH88" s="8"/>
      <c r="BI88" s="8"/>
      <c r="BJ88" s="8"/>
      <c r="BK88" s="8"/>
      <c r="BL88" s="8"/>
      <c r="BM88" s="8"/>
      <c r="BN88" s="8"/>
      <c r="BO88" s="8"/>
      <c r="BP88" s="8"/>
      <c r="BQ88" s="8"/>
      <c r="BR88" s="8"/>
      <c r="BS88" s="8"/>
      <c r="BT88" s="8"/>
      <c r="BU88" s="8"/>
      <c r="BV88" s="8"/>
      <c r="BW88" s="8"/>
      <c r="BX88" s="8"/>
      <c r="BY88" s="8"/>
      <c r="BZ88" s="8"/>
      <c r="CA88" s="8"/>
      <c r="CB88" s="8"/>
      <c r="CC88" s="8"/>
      <c r="CD88" s="8"/>
      <c r="CE88" s="8"/>
      <c r="CF88" s="8"/>
      <c r="CG88" s="8"/>
      <c r="CH88" s="8"/>
      <c r="CI88" s="8"/>
      <c r="CJ88" s="8"/>
      <c r="CK88" s="8"/>
      <c r="CL88" s="8"/>
      <c r="CM88" s="8"/>
      <c r="CN88" s="8"/>
      <c r="CO88" s="8"/>
      <c r="CP88" s="8"/>
      <c r="CQ88" s="8"/>
      <c r="CR88" s="8"/>
      <c r="CS88" s="8"/>
      <c r="CT88" s="8"/>
      <c r="CU88" s="8"/>
      <c r="CV88" s="8"/>
      <c r="CW88" s="8"/>
      <c r="CX88" s="8"/>
      <c r="CY88" s="8"/>
      <c r="CZ88" s="8"/>
      <c r="DA88" s="8"/>
      <c r="DB88" s="8"/>
      <c r="DC88" s="8"/>
      <c r="DD88" s="8"/>
      <c r="DE88" s="8"/>
      <c r="DF88" s="8"/>
      <c r="DG88" s="8"/>
      <c r="DH88" s="8"/>
      <c r="DI88" s="8"/>
      <c r="DJ88" s="8"/>
      <c r="DK88" s="8"/>
      <c r="DL88" s="8"/>
      <c r="DM88" s="8"/>
      <c r="DN88" s="8"/>
      <c r="DO88" s="8"/>
      <c r="DP88" s="8"/>
      <c r="DQ88" s="8"/>
      <c r="DR88" s="8"/>
      <c r="DS88" s="8"/>
      <c r="DT88" s="8"/>
      <c r="DU88" s="8"/>
      <c r="DV88" s="8"/>
      <c r="DW88" s="8"/>
      <c r="DX88" s="8"/>
      <c r="DY88" s="8"/>
      <c r="DZ88" s="8"/>
      <c r="EA88" s="8"/>
      <c r="EB88" s="8"/>
      <c r="EC88" s="8"/>
      <c r="ED88" s="8"/>
      <c r="EE88" s="8"/>
      <c r="EF88" s="8"/>
      <c r="EG88" s="8"/>
      <c r="EH88" s="8"/>
      <c r="EI88" s="8"/>
      <c r="EJ88" s="8"/>
      <c r="EK88" s="8"/>
      <c r="EL88" s="8"/>
      <c r="EM88" s="8"/>
      <c r="EN88" s="8"/>
      <c r="EO88" s="8"/>
      <c r="EP88" s="8"/>
      <c r="EQ88" s="8"/>
      <c r="ER88" s="8"/>
      <c r="ES88" s="8"/>
      <c r="ET88" s="8"/>
      <c r="EU88" s="8"/>
      <c r="EV88" s="8"/>
      <c r="EW88" s="8"/>
      <c r="EX88" s="8"/>
      <c r="EY88" s="8"/>
      <c r="EZ88" s="8"/>
      <c r="FA88" s="8"/>
      <c r="FB88" s="8"/>
      <c r="FC88" s="8"/>
      <c r="FD88" s="8"/>
      <c r="FE88" s="8"/>
      <c r="FF88" s="8"/>
      <c r="FG88" s="8"/>
      <c r="FH88" s="8"/>
      <c r="FI88" s="8"/>
      <c r="FJ88" s="8"/>
      <c r="FK88" s="8"/>
      <c r="FL88" s="8"/>
      <c r="FM88" s="8"/>
      <c r="FN88" s="8"/>
      <c r="FO88" s="8"/>
      <c r="FP88" s="8"/>
      <c r="FQ88" s="8"/>
      <c r="FR88" s="8"/>
      <c r="FS88" s="8"/>
      <c r="FT88" s="8"/>
      <c r="FU88" s="8"/>
      <c r="FV88" s="8"/>
      <c r="FW88" s="8"/>
      <c r="FX88" s="8"/>
      <c r="FY88" s="8"/>
      <c r="FZ88" s="8"/>
      <c r="GA88" s="8"/>
      <c r="GB88" s="8"/>
      <c r="GC88" s="8"/>
      <c r="GD88" s="8"/>
      <c r="GE88" s="8"/>
      <c r="GF88" s="8"/>
      <c r="GG88" s="8"/>
      <c r="GH88" s="8"/>
      <c r="GI88" s="8"/>
      <c r="GJ88" s="8"/>
      <c r="GK88" s="8"/>
      <c r="GL88" s="8"/>
      <c r="GM88" s="8"/>
      <c r="GN88" s="8"/>
      <c r="GO88" s="8"/>
      <c r="GP88" s="8"/>
      <c r="GQ88" s="8"/>
      <c r="GR88" s="8"/>
      <c r="GS88" s="8"/>
      <c r="GT88" s="8"/>
      <c r="GU88" s="8"/>
      <c r="GV88" s="8"/>
      <c r="GW88" s="8"/>
      <c r="GX88" s="8"/>
      <c r="GY88" s="8"/>
      <c r="GZ88" s="8"/>
      <c r="HA88" s="8"/>
      <c r="HB88" s="8"/>
      <c r="HC88" s="8"/>
      <c r="HD88" s="8"/>
      <c r="HE88" s="8"/>
      <c r="HF88" s="8"/>
      <c r="HG88" s="8"/>
      <c r="HH88" s="8"/>
      <c r="HI88" s="8"/>
      <c r="HJ88" s="8"/>
      <c r="HK88" s="8"/>
      <c r="HL88" s="8"/>
      <c r="HM88" s="8"/>
      <c r="HN88" s="8"/>
      <c r="HO88" s="8"/>
      <c r="HP88" s="8"/>
      <c r="HQ88" s="8"/>
      <c r="HR88" s="8"/>
      <c r="HS88" s="8"/>
      <c r="HT88" s="8"/>
      <c r="HU88" s="8"/>
      <c r="HV88" s="8"/>
      <c r="HW88" s="8"/>
      <c r="HX88" s="8"/>
      <c r="HY88" s="8"/>
      <c r="HZ88" s="8"/>
      <c r="IA88" s="8"/>
      <c r="IB88" s="8"/>
      <c r="IC88" s="8"/>
      <c r="ID88" s="8"/>
      <c r="IE88" s="8"/>
      <c r="IF88" s="8"/>
      <c r="IG88" s="8"/>
      <c r="IH88" s="8"/>
      <c r="II88" s="8"/>
      <c r="IJ88" s="8"/>
      <c r="IK88" s="8"/>
      <c r="IL88" s="8"/>
      <c r="IM88" s="8"/>
      <c r="IN88" s="8"/>
      <c r="IO88" s="8"/>
      <c r="IP88" s="8"/>
      <c r="IQ88" s="8"/>
      <c r="IR88" s="8"/>
      <c r="IS88" s="8"/>
      <c r="IT88" s="8"/>
      <c r="IU88" s="8"/>
      <c r="IV88" s="8"/>
      <c r="IW88" s="8"/>
    </row>
    <row r="89" spans="1:258" s="9" customFormat="1" x14ac:dyDescent="0.4">
      <c r="A89" s="2"/>
      <c r="B89" s="1"/>
      <c r="C89" s="1"/>
      <c r="D89" s="1"/>
      <c r="E89" s="1"/>
      <c r="F89" s="1"/>
      <c r="G89" s="1"/>
      <c r="H89" s="5"/>
      <c r="I89" s="5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  <c r="AP89" s="8"/>
      <c r="AQ89" s="8"/>
      <c r="AR89" s="8"/>
      <c r="AS89" s="8"/>
      <c r="AT89" s="8"/>
      <c r="AU89" s="8"/>
      <c r="AV89" s="8"/>
      <c r="AW89" s="8"/>
      <c r="AX89" s="8"/>
      <c r="AY89" s="8"/>
      <c r="AZ89" s="8"/>
      <c r="BA89" s="8"/>
      <c r="BB89" s="8"/>
      <c r="BC89" s="8"/>
      <c r="BD89" s="8"/>
      <c r="BE89" s="8"/>
      <c r="BF89" s="8"/>
      <c r="BG89" s="8"/>
      <c r="BH89" s="8"/>
      <c r="BI89" s="8"/>
      <c r="BJ89" s="8"/>
      <c r="BK89" s="8"/>
      <c r="BL89" s="8"/>
      <c r="BM89" s="8"/>
      <c r="BN89" s="8"/>
      <c r="BO89" s="8"/>
      <c r="BP89" s="8"/>
      <c r="BQ89" s="8"/>
      <c r="BR89" s="8"/>
      <c r="BS89" s="8"/>
      <c r="BT89" s="8"/>
      <c r="BU89" s="8"/>
      <c r="BV89" s="8"/>
      <c r="BW89" s="8"/>
      <c r="BX89" s="8"/>
      <c r="BY89" s="8"/>
      <c r="BZ89" s="8"/>
      <c r="CA89" s="8"/>
      <c r="CB89" s="8"/>
      <c r="CC89" s="8"/>
      <c r="CD89" s="8"/>
      <c r="CE89" s="8"/>
      <c r="CF89" s="8"/>
      <c r="CG89" s="8"/>
      <c r="CH89" s="8"/>
      <c r="CI89" s="8"/>
      <c r="CJ89" s="8"/>
      <c r="CK89" s="8"/>
      <c r="CL89" s="8"/>
      <c r="CM89" s="8"/>
      <c r="CN89" s="8"/>
      <c r="CO89" s="8"/>
      <c r="CP89" s="8"/>
      <c r="CQ89" s="8"/>
      <c r="CR89" s="8"/>
      <c r="CS89" s="8"/>
      <c r="CT89" s="8"/>
      <c r="CU89" s="8"/>
      <c r="CV89" s="8"/>
      <c r="CW89" s="8"/>
      <c r="CX89" s="8"/>
      <c r="CY89" s="8"/>
      <c r="CZ89" s="8"/>
      <c r="DA89" s="8"/>
      <c r="DB89" s="8"/>
      <c r="DC89" s="8"/>
      <c r="DD89" s="8"/>
      <c r="DE89" s="8"/>
      <c r="DF89" s="8"/>
      <c r="DG89" s="8"/>
      <c r="DH89" s="8"/>
      <c r="DI89" s="8"/>
      <c r="DJ89" s="8"/>
      <c r="DK89" s="8"/>
      <c r="DL89" s="8"/>
      <c r="DM89" s="8"/>
      <c r="DN89" s="8"/>
      <c r="DO89" s="8"/>
      <c r="DP89" s="8"/>
      <c r="DQ89" s="8"/>
      <c r="DR89" s="8"/>
      <c r="DS89" s="8"/>
      <c r="DT89" s="8"/>
      <c r="DU89" s="8"/>
      <c r="DV89" s="8"/>
      <c r="DW89" s="8"/>
      <c r="DX89" s="8"/>
      <c r="DY89" s="8"/>
      <c r="DZ89" s="8"/>
      <c r="EA89" s="8"/>
      <c r="EB89" s="8"/>
      <c r="EC89" s="8"/>
      <c r="ED89" s="8"/>
      <c r="EE89" s="8"/>
      <c r="EF89" s="8"/>
      <c r="EG89" s="8"/>
      <c r="EH89" s="8"/>
      <c r="EI89" s="8"/>
      <c r="EJ89" s="8"/>
      <c r="EK89" s="8"/>
      <c r="EL89" s="8"/>
      <c r="EM89" s="8"/>
      <c r="EN89" s="8"/>
      <c r="EO89" s="8"/>
      <c r="EP89" s="8"/>
      <c r="EQ89" s="8"/>
      <c r="ER89" s="8"/>
      <c r="ES89" s="8"/>
      <c r="ET89" s="8"/>
      <c r="EU89" s="8"/>
      <c r="EV89" s="8"/>
      <c r="EW89" s="8"/>
      <c r="EX89" s="8"/>
      <c r="EY89" s="8"/>
      <c r="EZ89" s="8"/>
      <c r="FA89" s="8"/>
      <c r="FB89" s="8"/>
      <c r="FC89" s="8"/>
      <c r="FD89" s="8"/>
      <c r="FE89" s="8"/>
      <c r="FF89" s="8"/>
      <c r="FG89" s="8"/>
      <c r="FH89" s="8"/>
      <c r="FI89" s="8"/>
      <c r="FJ89" s="8"/>
      <c r="FK89" s="8"/>
      <c r="FL89" s="8"/>
      <c r="FM89" s="8"/>
      <c r="FN89" s="8"/>
      <c r="FO89" s="8"/>
      <c r="FP89" s="8"/>
      <c r="FQ89" s="8"/>
      <c r="FR89" s="8"/>
      <c r="FS89" s="8"/>
      <c r="FT89" s="8"/>
      <c r="FU89" s="8"/>
      <c r="FV89" s="8"/>
      <c r="FW89" s="8"/>
      <c r="FX89" s="8"/>
      <c r="FY89" s="8"/>
      <c r="FZ89" s="8"/>
      <c r="GA89" s="8"/>
      <c r="GB89" s="8"/>
      <c r="GC89" s="8"/>
      <c r="GD89" s="8"/>
      <c r="GE89" s="8"/>
      <c r="GF89" s="8"/>
      <c r="GG89" s="8"/>
      <c r="GH89" s="8"/>
      <c r="GI89" s="8"/>
      <c r="GJ89" s="8"/>
      <c r="GK89" s="8"/>
      <c r="GL89" s="8"/>
      <c r="GM89" s="8"/>
      <c r="GN89" s="8"/>
      <c r="GO89" s="8"/>
      <c r="GP89" s="8"/>
      <c r="GQ89" s="8"/>
      <c r="GR89" s="8"/>
      <c r="GS89" s="8"/>
      <c r="GT89" s="8"/>
      <c r="GU89" s="8"/>
      <c r="GV89" s="8"/>
      <c r="GW89" s="8"/>
      <c r="GX89" s="8"/>
      <c r="GY89" s="8"/>
      <c r="GZ89" s="8"/>
      <c r="HA89" s="8"/>
      <c r="HB89" s="8"/>
      <c r="HC89" s="8"/>
      <c r="HD89" s="8"/>
      <c r="HE89" s="8"/>
      <c r="HF89" s="8"/>
      <c r="HG89" s="8"/>
      <c r="HH89" s="8"/>
      <c r="HI89" s="8"/>
      <c r="HJ89" s="8"/>
      <c r="HK89" s="8"/>
      <c r="HL89" s="8"/>
      <c r="HM89" s="8"/>
      <c r="HN89" s="8"/>
      <c r="HO89" s="8"/>
      <c r="HP89" s="8"/>
      <c r="HQ89" s="8"/>
      <c r="HR89" s="8"/>
      <c r="HS89" s="8"/>
      <c r="HT89" s="8"/>
      <c r="HU89" s="8"/>
      <c r="HV89" s="8"/>
      <c r="HW89" s="8"/>
      <c r="HX89" s="8"/>
      <c r="HY89" s="8"/>
      <c r="HZ89" s="8"/>
      <c r="IA89" s="8"/>
      <c r="IB89" s="8"/>
      <c r="IC89" s="8"/>
      <c r="ID89" s="8"/>
      <c r="IE89" s="8"/>
      <c r="IF89" s="8"/>
      <c r="IG89" s="8"/>
      <c r="IH89" s="8"/>
      <c r="II89" s="8"/>
      <c r="IJ89" s="8"/>
      <c r="IK89" s="8"/>
      <c r="IL89" s="8"/>
      <c r="IM89" s="8"/>
      <c r="IN89" s="8"/>
      <c r="IO89" s="8"/>
      <c r="IP89" s="8"/>
      <c r="IQ89" s="8"/>
      <c r="IR89" s="8"/>
      <c r="IS89" s="8"/>
      <c r="IT89" s="8"/>
      <c r="IU89" s="8"/>
      <c r="IV89" s="8"/>
      <c r="IW89" s="8"/>
    </row>
    <row r="90" spans="1:258" s="9" customFormat="1" ht="13.8" x14ac:dyDescent="0.25">
      <c r="A90" s="6"/>
      <c r="B90" s="34"/>
      <c r="C90" s="34"/>
      <c r="D90" s="33"/>
      <c r="E90" s="33"/>
      <c r="F90" s="11"/>
      <c r="G90" s="11"/>
      <c r="H90" s="10"/>
      <c r="I90" s="10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  <c r="AP90" s="8"/>
      <c r="AQ90" s="8"/>
      <c r="AR90" s="8"/>
      <c r="AS90" s="8"/>
      <c r="AT90" s="8"/>
      <c r="AU90" s="8"/>
      <c r="AV90" s="8"/>
      <c r="AW90" s="8"/>
      <c r="AX90" s="8"/>
      <c r="AY90" s="8"/>
      <c r="AZ90" s="8"/>
      <c r="BA90" s="8"/>
      <c r="BB90" s="8"/>
      <c r="BC90" s="8"/>
      <c r="BD90" s="8"/>
      <c r="BE90" s="8"/>
      <c r="BF90" s="8"/>
      <c r="BG90" s="8"/>
      <c r="BH90" s="8"/>
      <c r="BI90" s="8"/>
      <c r="BJ90" s="8"/>
      <c r="BK90" s="8"/>
      <c r="BL90" s="8"/>
      <c r="BM90" s="8"/>
      <c r="BN90" s="8"/>
      <c r="BO90" s="8"/>
      <c r="BP90" s="8"/>
      <c r="BQ90" s="8"/>
      <c r="BR90" s="8"/>
      <c r="BS90" s="8"/>
      <c r="BT90" s="8"/>
      <c r="BU90" s="8"/>
      <c r="BV90" s="8"/>
      <c r="BW90" s="8"/>
      <c r="BX90" s="8"/>
      <c r="BY90" s="8"/>
      <c r="BZ90" s="8"/>
      <c r="CA90" s="8"/>
      <c r="CB90" s="8"/>
      <c r="CC90" s="8"/>
      <c r="CD90" s="8"/>
      <c r="CE90" s="8"/>
      <c r="CF90" s="8"/>
      <c r="CG90" s="8"/>
      <c r="CH90" s="8"/>
      <c r="CI90" s="8"/>
      <c r="CJ90" s="8"/>
      <c r="CK90" s="8"/>
      <c r="CL90" s="8"/>
      <c r="CM90" s="8"/>
      <c r="CN90" s="8"/>
      <c r="CO90" s="8"/>
      <c r="CP90" s="8"/>
      <c r="CQ90" s="8"/>
      <c r="CR90" s="8"/>
      <c r="CS90" s="8"/>
      <c r="CT90" s="8"/>
      <c r="CU90" s="8"/>
      <c r="CV90" s="8"/>
      <c r="CW90" s="8"/>
      <c r="CX90" s="8"/>
      <c r="CY90" s="8"/>
      <c r="CZ90" s="8"/>
      <c r="DA90" s="8"/>
      <c r="DB90" s="8"/>
      <c r="DC90" s="8"/>
      <c r="DD90" s="8"/>
      <c r="DE90" s="8"/>
      <c r="DF90" s="8"/>
      <c r="DG90" s="8"/>
      <c r="DH90" s="8"/>
      <c r="DI90" s="8"/>
      <c r="DJ90" s="8"/>
      <c r="DK90" s="8"/>
      <c r="DL90" s="8"/>
      <c r="DM90" s="8"/>
      <c r="DN90" s="8"/>
      <c r="DO90" s="8"/>
      <c r="DP90" s="8"/>
      <c r="DQ90" s="8"/>
      <c r="DR90" s="8"/>
      <c r="DS90" s="8"/>
      <c r="DT90" s="8"/>
      <c r="DU90" s="8"/>
      <c r="DV90" s="8"/>
      <c r="DW90" s="8"/>
      <c r="DX90" s="8"/>
      <c r="DY90" s="8"/>
      <c r="DZ90" s="8"/>
      <c r="EA90" s="8"/>
      <c r="EB90" s="8"/>
      <c r="EC90" s="8"/>
      <c r="ED90" s="8"/>
      <c r="EE90" s="8"/>
      <c r="EF90" s="8"/>
      <c r="EG90" s="8"/>
      <c r="EH90" s="8"/>
      <c r="EI90" s="8"/>
      <c r="EJ90" s="8"/>
      <c r="EK90" s="8"/>
      <c r="EL90" s="8"/>
      <c r="EM90" s="8"/>
      <c r="EN90" s="8"/>
      <c r="EO90" s="8"/>
      <c r="EP90" s="8"/>
      <c r="EQ90" s="8"/>
      <c r="ER90" s="8"/>
      <c r="ES90" s="8"/>
      <c r="ET90" s="8"/>
      <c r="EU90" s="8"/>
      <c r="EV90" s="8"/>
      <c r="EW90" s="8"/>
      <c r="EX90" s="8"/>
      <c r="EY90" s="8"/>
      <c r="EZ90" s="8"/>
      <c r="FA90" s="8"/>
      <c r="FB90" s="8"/>
      <c r="FC90" s="8"/>
      <c r="FD90" s="8"/>
      <c r="FE90" s="8"/>
      <c r="FF90" s="8"/>
      <c r="FG90" s="8"/>
      <c r="FH90" s="8"/>
      <c r="FI90" s="8"/>
      <c r="FJ90" s="8"/>
      <c r="FK90" s="8"/>
      <c r="FL90" s="8"/>
      <c r="FM90" s="8"/>
      <c r="FN90" s="8"/>
      <c r="FO90" s="8"/>
      <c r="FP90" s="8"/>
      <c r="FQ90" s="8"/>
      <c r="FR90" s="8"/>
      <c r="FS90" s="8"/>
      <c r="FT90" s="8"/>
      <c r="FU90" s="8"/>
      <c r="FV90" s="8"/>
      <c r="FW90" s="8"/>
      <c r="FX90" s="8"/>
      <c r="FY90" s="8"/>
      <c r="FZ90" s="8"/>
      <c r="GA90" s="8"/>
      <c r="GB90" s="8"/>
      <c r="GC90" s="8"/>
      <c r="GD90" s="8"/>
      <c r="GE90" s="8"/>
      <c r="GF90" s="8"/>
      <c r="GG90" s="8"/>
      <c r="GH90" s="8"/>
      <c r="GI90" s="8"/>
      <c r="GJ90" s="8"/>
      <c r="GK90" s="8"/>
      <c r="GL90" s="8"/>
      <c r="GM90" s="8"/>
      <c r="GN90" s="8"/>
      <c r="GO90" s="8"/>
      <c r="GP90" s="8"/>
      <c r="GQ90" s="8"/>
      <c r="GR90" s="8"/>
      <c r="GS90" s="8"/>
      <c r="GT90" s="8"/>
      <c r="GU90" s="8"/>
      <c r="GV90" s="8"/>
      <c r="GW90" s="8"/>
      <c r="GX90" s="8"/>
      <c r="GY90" s="8"/>
      <c r="GZ90" s="8"/>
      <c r="HA90" s="8"/>
      <c r="HB90" s="8"/>
      <c r="HC90" s="8"/>
      <c r="HD90" s="8"/>
      <c r="HE90" s="8"/>
      <c r="HF90" s="8"/>
      <c r="HG90" s="8"/>
      <c r="HH90" s="8"/>
      <c r="HI90" s="8"/>
      <c r="HJ90" s="8"/>
      <c r="HK90" s="8"/>
      <c r="HL90" s="8"/>
      <c r="HM90" s="8"/>
      <c r="HN90" s="8"/>
      <c r="HO90" s="8"/>
      <c r="HP90" s="8"/>
      <c r="HQ90" s="8"/>
      <c r="HR90" s="8"/>
      <c r="HS90" s="8"/>
      <c r="HT90" s="8"/>
      <c r="HU90" s="8"/>
      <c r="HV90" s="8"/>
      <c r="HW90" s="8"/>
      <c r="HX90" s="8"/>
      <c r="HY90" s="8"/>
      <c r="HZ90" s="8"/>
      <c r="IA90" s="8"/>
      <c r="IB90" s="8"/>
      <c r="IC90" s="8"/>
      <c r="ID90" s="8"/>
      <c r="IE90" s="8"/>
      <c r="IF90" s="8"/>
      <c r="IG90" s="8"/>
      <c r="IH90" s="8"/>
      <c r="II90" s="8"/>
      <c r="IJ90" s="8"/>
      <c r="IK90" s="8"/>
      <c r="IL90" s="8"/>
      <c r="IM90" s="8"/>
      <c r="IN90" s="8"/>
      <c r="IO90" s="8"/>
      <c r="IP90" s="8"/>
      <c r="IQ90" s="8"/>
      <c r="IR90" s="8"/>
      <c r="IS90" s="8"/>
      <c r="IT90" s="8"/>
      <c r="IU90" s="8"/>
      <c r="IV90" s="8"/>
      <c r="IW90" s="8"/>
    </row>
    <row r="91" spans="1:258" x14ac:dyDescent="0.4">
      <c r="A91" s="12"/>
      <c r="B91" s="92"/>
      <c r="C91" s="92"/>
      <c r="D91" s="92"/>
      <c r="E91" s="41"/>
      <c r="F91" s="11"/>
      <c r="G91" s="11"/>
      <c r="H91" s="10"/>
      <c r="I91" s="10"/>
    </row>
    <row r="92" spans="1:258" x14ac:dyDescent="0.4">
      <c r="A92" s="6"/>
      <c r="B92" s="33"/>
      <c r="C92" s="33"/>
      <c r="D92" s="33"/>
      <c r="E92" s="33"/>
      <c r="F92" s="11"/>
      <c r="G92" s="11"/>
      <c r="H92" s="10"/>
      <c r="I92" s="10"/>
    </row>
    <row r="93" spans="1:258" x14ac:dyDescent="0.4">
      <c r="A93" s="6"/>
      <c r="B93" s="11"/>
      <c r="C93" s="11"/>
      <c r="D93" s="11"/>
      <c r="E93" s="11"/>
      <c r="F93" s="11"/>
      <c r="G93" s="11"/>
      <c r="H93" s="10"/>
      <c r="I93" s="10"/>
    </row>
    <row r="94" spans="1:258" x14ac:dyDescent="0.4">
      <c r="A94" s="6"/>
      <c r="B94" s="11"/>
      <c r="C94" s="11"/>
      <c r="D94" s="11"/>
      <c r="E94" s="11"/>
      <c r="F94" s="11"/>
      <c r="G94" s="11"/>
      <c r="H94" s="10"/>
      <c r="I94" s="10"/>
    </row>
    <row r="95" spans="1:258" x14ac:dyDescent="0.4">
      <c r="A95" s="6"/>
      <c r="B95" s="11"/>
      <c r="C95" s="11"/>
      <c r="D95" s="11"/>
      <c r="E95" s="11"/>
      <c r="F95" s="11"/>
      <c r="G95" s="11"/>
      <c r="H95" s="10"/>
      <c r="I95" s="10"/>
    </row>
    <row r="96" spans="1:258" x14ac:dyDescent="0.4">
      <c r="A96" s="1"/>
      <c r="H96" s="1"/>
      <c r="I96" s="1"/>
    </row>
    <row r="97" s="1" customFormat="1" x14ac:dyDescent="0.4"/>
    <row r="98" s="1" customFormat="1" x14ac:dyDescent="0.4"/>
    <row r="99" s="1" customFormat="1" x14ac:dyDescent="0.4"/>
    <row r="100" s="1" customFormat="1" x14ac:dyDescent="0.4"/>
    <row r="101" s="1" customFormat="1" x14ac:dyDescent="0.4"/>
    <row r="102" s="1" customFormat="1" x14ac:dyDescent="0.4"/>
    <row r="103" s="1" customFormat="1" x14ac:dyDescent="0.4"/>
    <row r="104" s="1" customFormat="1" x14ac:dyDescent="0.4"/>
    <row r="105" s="1" customFormat="1" x14ac:dyDescent="0.4"/>
    <row r="106" s="1" customFormat="1" x14ac:dyDescent="0.4"/>
    <row r="107" s="1" customFormat="1" x14ac:dyDescent="0.4"/>
    <row r="108" s="1" customFormat="1" x14ac:dyDescent="0.4"/>
    <row r="109" s="1" customFormat="1" x14ac:dyDescent="0.4"/>
    <row r="110" s="1" customFormat="1" x14ac:dyDescent="0.4"/>
    <row r="111" s="1" customFormat="1" x14ac:dyDescent="0.4"/>
    <row r="112" s="1" customFormat="1" x14ac:dyDescent="0.4"/>
    <row r="113" s="1" customFormat="1" x14ac:dyDescent="0.4"/>
    <row r="114" s="1" customFormat="1" x14ac:dyDescent="0.4"/>
    <row r="115" s="1" customFormat="1" x14ac:dyDescent="0.4"/>
    <row r="116" s="1" customFormat="1" x14ac:dyDescent="0.4"/>
    <row r="117" s="1" customFormat="1" x14ac:dyDescent="0.4"/>
    <row r="118" s="1" customFormat="1" x14ac:dyDescent="0.4"/>
    <row r="119" s="1" customFormat="1" x14ac:dyDescent="0.4"/>
    <row r="120" s="1" customFormat="1" x14ac:dyDescent="0.4"/>
    <row r="121" s="1" customFormat="1" x14ac:dyDescent="0.4"/>
    <row r="122" s="1" customFormat="1" x14ac:dyDescent="0.4"/>
    <row r="123" s="1" customFormat="1" x14ac:dyDescent="0.4"/>
    <row r="124" s="1" customFormat="1" x14ac:dyDescent="0.4"/>
    <row r="125" s="1" customFormat="1" x14ac:dyDescent="0.4"/>
    <row r="126" s="1" customFormat="1" x14ac:dyDescent="0.4"/>
    <row r="127" s="1" customFormat="1" x14ac:dyDescent="0.4"/>
    <row r="128" s="1" customFormat="1" x14ac:dyDescent="0.4"/>
    <row r="129" s="1" customFormat="1" x14ac:dyDescent="0.4"/>
    <row r="130" s="1" customFormat="1" x14ac:dyDescent="0.4"/>
  </sheetData>
  <mergeCells count="34">
    <mergeCell ref="B2:I2"/>
    <mergeCell ref="A65:G65"/>
    <mergeCell ref="F5:I5"/>
    <mergeCell ref="F6:I6"/>
    <mergeCell ref="F7:I7"/>
    <mergeCell ref="F8:I8"/>
    <mergeCell ref="A15:I15"/>
    <mergeCell ref="A39:H39"/>
    <mergeCell ref="A40:I40"/>
    <mergeCell ref="F11:F14"/>
    <mergeCell ref="G11:G14"/>
    <mergeCell ref="A4:I4"/>
    <mergeCell ref="A5:D7"/>
    <mergeCell ref="B91:D91"/>
    <mergeCell ref="A80:J80"/>
    <mergeCell ref="B84:D84"/>
    <mergeCell ref="I11:I14"/>
    <mergeCell ref="A11:A14"/>
    <mergeCell ref="A87:I87"/>
    <mergeCell ref="H65:I65"/>
    <mergeCell ref="A64:H64"/>
    <mergeCell ref="A86:I86"/>
    <mergeCell ref="A66:I66"/>
    <mergeCell ref="A67:H67"/>
    <mergeCell ref="A75:J75"/>
    <mergeCell ref="A76:G76"/>
    <mergeCell ref="B14:C14"/>
    <mergeCell ref="B11:E13"/>
    <mergeCell ref="D14:E14"/>
    <mergeCell ref="A78:J78"/>
    <mergeCell ref="A79:J79"/>
    <mergeCell ref="A8:D8"/>
    <mergeCell ref="A9:I9"/>
    <mergeCell ref="H11:H14"/>
  </mergeCells>
  <phoneticPr fontId="12" type="noConversion"/>
  <pageMargins left="0.11811023622047245" right="0.11811023622047245" top="0" bottom="0" header="0.31496062992125984" footer="0.31496062992125984"/>
  <pageSetup paperSize="9" scale="48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9E234F-A6A2-41F8-88BE-E6DCB132C79F}">
  <dimension ref="A1:IP77"/>
  <sheetViews>
    <sheetView showGridLines="0" topLeftCell="A10" zoomScaleNormal="100" zoomScaleSheetLayoutView="85" workbookViewId="0">
      <selection activeCell="B10" sqref="B10:B12"/>
    </sheetView>
  </sheetViews>
  <sheetFormatPr defaultColWidth="9.109375" defaultRowHeight="21" x14ac:dyDescent="0.4"/>
  <cols>
    <col min="1" max="1" width="5.33203125" style="2" customWidth="1"/>
    <col min="2" max="2" width="66" style="1" customWidth="1"/>
    <col min="3" max="3" width="12.88671875" style="1" customWidth="1"/>
    <col min="4" max="4" width="12" style="1" customWidth="1"/>
    <col min="5" max="5" width="17.33203125" style="5" customWidth="1"/>
    <col min="6" max="6" width="18.44140625" style="5" customWidth="1"/>
    <col min="7" max="7" width="20.6640625" style="1" customWidth="1"/>
    <col min="8" max="8" width="25.44140625" style="1" customWidth="1"/>
    <col min="9" max="16384" width="9.109375" style="1"/>
  </cols>
  <sheetData>
    <row r="1" spans="1:8" x14ac:dyDescent="0.4">
      <c r="G1" s="161" t="s">
        <v>26</v>
      </c>
      <c r="H1" s="161"/>
    </row>
    <row r="2" spans="1:8" x14ac:dyDescent="0.4">
      <c r="B2" s="119" t="s">
        <v>0</v>
      </c>
      <c r="C2" s="119"/>
      <c r="D2" s="119"/>
      <c r="E2" s="119"/>
      <c r="F2" s="119"/>
      <c r="G2" s="119"/>
      <c r="H2" s="119"/>
    </row>
    <row r="4" spans="1:8" ht="29.25" customHeight="1" x14ac:dyDescent="0.4">
      <c r="A4" s="162" t="s">
        <v>27</v>
      </c>
      <c r="B4" s="162"/>
      <c r="C4" s="162"/>
      <c r="D4" s="162"/>
      <c r="E4" s="162"/>
      <c r="F4" s="162"/>
      <c r="G4" s="162"/>
      <c r="H4" s="16"/>
    </row>
    <row r="5" spans="1:8" ht="20.25" customHeight="1" x14ac:dyDescent="0.4">
      <c r="A5" s="136" t="s">
        <v>1</v>
      </c>
      <c r="B5" s="137"/>
      <c r="C5" s="151" t="s">
        <v>2</v>
      </c>
      <c r="D5" s="151"/>
      <c r="E5" s="151"/>
      <c r="F5" s="151"/>
      <c r="G5" s="151"/>
      <c r="H5" s="151"/>
    </row>
    <row r="6" spans="1:8" ht="20.25" customHeight="1" x14ac:dyDescent="0.4">
      <c r="A6" s="139"/>
      <c r="B6" s="140"/>
      <c r="C6" s="151" t="s">
        <v>3</v>
      </c>
      <c r="D6" s="151"/>
      <c r="E6" s="151"/>
      <c r="F6" s="151"/>
      <c r="G6" s="151"/>
      <c r="H6" s="151"/>
    </row>
    <row r="7" spans="1:8" ht="25.95" customHeight="1" x14ac:dyDescent="0.4">
      <c r="A7" s="142"/>
      <c r="B7" s="143"/>
      <c r="C7" s="151" t="s">
        <v>4</v>
      </c>
      <c r="D7" s="151"/>
      <c r="E7" s="151"/>
      <c r="F7" s="151"/>
      <c r="G7" s="151"/>
      <c r="H7" s="151"/>
    </row>
    <row r="8" spans="1:8" ht="34.950000000000003" customHeight="1" x14ac:dyDescent="0.4">
      <c r="A8" s="85" t="s">
        <v>5</v>
      </c>
      <c r="B8" s="86"/>
      <c r="C8" s="151" t="s">
        <v>6</v>
      </c>
      <c r="D8" s="151"/>
      <c r="E8" s="151"/>
      <c r="F8" s="151"/>
      <c r="G8" s="151"/>
      <c r="H8" s="151"/>
    </row>
    <row r="9" spans="1:8" ht="57" customHeight="1" thickBot="1" x14ac:dyDescent="0.45">
      <c r="A9" s="152" t="s">
        <v>28</v>
      </c>
      <c r="B9" s="152"/>
      <c r="C9" s="152"/>
      <c r="D9" s="152"/>
      <c r="E9" s="152"/>
      <c r="F9" s="152"/>
      <c r="G9" s="152"/>
      <c r="H9" s="152"/>
    </row>
    <row r="10" spans="1:8" ht="20.25" customHeight="1" x14ac:dyDescent="0.4">
      <c r="A10" s="153" t="s">
        <v>7</v>
      </c>
      <c r="B10" s="156" t="s">
        <v>8</v>
      </c>
      <c r="C10" s="96" t="s">
        <v>10</v>
      </c>
      <c r="D10" s="114"/>
      <c r="E10" s="89" t="s">
        <v>11</v>
      </c>
      <c r="F10" s="93" t="s">
        <v>12</v>
      </c>
      <c r="G10" s="114" t="s">
        <v>29</v>
      </c>
      <c r="H10" s="114" t="s">
        <v>30</v>
      </c>
    </row>
    <row r="11" spans="1:8" x14ac:dyDescent="0.4">
      <c r="A11" s="154"/>
      <c r="B11" s="157"/>
      <c r="C11" s="97"/>
      <c r="D11" s="116"/>
      <c r="E11" s="90"/>
      <c r="F11" s="94"/>
      <c r="G11" s="116"/>
      <c r="H11" s="116"/>
    </row>
    <row r="12" spans="1:8" s="3" customFormat="1" ht="29.4" customHeight="1" x14ac:dyDescent="0.4">
      <c r="A12" s="154"/>
      <c r="B12" s="158"/>
      <c r="C12" s="159"/>
      <c r="D12" s="160"/>
      <c r="E12" s="90"/>
      <c r="F12" s="94"/>
      <c r="G12" s="160"/>
      <c r="H12" s="160"/>
    </row>
    <row r="13" spans="1:8" s="4" customFormat="1" ht="43.95" customHeight="1" thickBot="1" x14ac:dyDescent="0.45">
      <c r="A13" s="155"/>
      <c r="B13" s="17" t="s">
        <v>13</v>
      </c>
      <c r="C13" s="28" t="s">
        <v>31</v>
      </c>
      <c r="D13" s="18" t="s">
        <v>32</v>
      </c>
      <c r="E13" s="91"/>
      <c r="F13" s="95"/>
      <c r="G13" s="36" t="s">
        <v>32</v>
      </c>
      <c r="H13" s="18" t="s">
        <v>32</v>
      </c>
    </row>
    <row r="14" spans="1:8" s="4" customFormat="1" x14ac:dyDescent="0.4">
      <c r="A14" s="19">
        <v>1</v>
      </c>
      <c r="B14" s="20"/>
      <c r="C14" s="29"/>
      <c r="D14" s="21"/>
      <c r="E14" s="26"/>
      <c r="F14" s="37">
        <f>D14*E14</f>
        <v>0</v>
      </c>
      <c r="G14" s="21"/>
      <c r="H14" s="21"/>
    </row>
    <row r="15" spans="1:8" s="4" customFormat="1" x14ac:dyDescent="0.4">
      <c r="A15" s="22">
        <v>2</v>
      </c>
      <c r="B15" s="14"/>
      <c r="C15" s="30"/>
      <c r="D15" s="23"/>
      <c r="E15" s="27"/>
      <c r="F15" s="31">
        <f t="shared" ref="F15:F23" si="0">D15*E15</f>
        <v>0</v>
      </c>
      <c r="G15" s="23"/>
      <c r="H15" s="23"/>
    </row>
    <row r="16" spans="1:8" s="4" customFormat="1" x14ac:dyDescent="0.4">
      <c r="A16" s="22">
        <v>3</v>
      </c>
      <c r="B16" s="14"/>
      <c r="C16" s="30"/>
      <c r="D16" s="23"/>
      <c r="E16" s="27"/>
      <c r="F16" s="31">
        <f>D16*E16</f>
        <v>0</v>
      </c>
      <c r="G16" s="23"/>
      <c r="H16" s="23"/>
    </row>
    <row r="17" spans="1:9" s="4" customFormat="1" x14ac:dyDescent="0.4">
      <c r="A17" s="22">
        <v>4</v>
      </c>
      <c r="B17" s="14"/>
      <c r="C17" s="30"/>
      <c r="D17" s="23"/>
      <c r="E17" s="27"/>
      <c r="F17" s="31">
        <f t="shared" si="0"/>
        <v>0</v>
      </c>
      <c r="G17" s="23"/>
      <c r="H17" s="23"/>
    </row>
    <row r="18" spans="1:9" s="4" customFormat="1" x14ac:dyDescent="0.4">
      <c r="A18" s="22">
        <v>5</v>
      </c>
      <c r="B18" s="14"/>
      <c r="C18" s="30"/>
      <c r="D18" s="23"/>
      <c r="E18" s="27"/>
      <c r="F18" s="31">
        <f t="shared" si="0"/>
        <v>0</v>
      </c>
      <c r="G18" s="23"/>
      <c r="H18" s="23"/>
    </row>
    <row r="19" spans="1:9" s="4" customFormat="1" x14ac:dyDescent="0.4">
      <c r="A19" s="22">
        <v>6</v>
      </c>
      <c r="B19" s="14"/>
      <c r="C19" s="30"/>
      <c r="D19" s="23"/>
      <c r="E19" s="27"/>
      <c r="F19" s="31">
        <f t="shared" si="0"/>
        <v>0</v>
      </c>
      <c r="G19" s="23"/>
      <c r="H19" s="23"/>
    </row>
    <row r="20" spans="1:9" s="4" customFormat="1" x14ac:dyDescent="0.4">
      <c r="A20" s="22">
        <v>7</v>
      </c>
      <c r="B20" s="13"/>
      <c r="C20" s="30"/>
      <c r="D20" s="23"/>
      <c r="E20" s="27"/>
      <c r="F20" s="31">
        <f t="shared" si="0"/>
        <v>0</v>
      </c>
      <c r="G20" s="23"/>
      <c r="H20" s="23"/>
    </row>
    <row r="21" spans="1:9" s="4" customFormat="1" x14ac:dyDescent="0.4">
      <c r="A21" s="22">
        <v>8</v>
      </c>
      <c r="B21" s="13"/>
      <c r="C21" s="30"/>
      <c r="D21" s="23"/>
      <c r="E21" s="27"/>
      <c r="F21" s="31">
        <f t="shared" si="0"/>
        <v>0</v>
      </c>
      <c r="G21" s="23"/>
      <c r="H21" s="23"/>
    </row>
    <row r="22" spans="1:9" s="4" customFormat="1" x14ac:dyDescent="0.4">
      <c r="A22" s="22">
        <v>9</v>
      </c>
      <c r="B22" s="13"/>
      <c r="C22" s="30"/>
      <c r="D22" s="23"/>
      <c r="E22" s="27"/>
      <c r="F22" s="31">
        <f t="shared" si="0"/>
        <v>0</v>
      </c>
      <c r="G22" s="23"/>
      <c r="H22" s="23"/>
    </row>
    <row r="23" spans="1:9" s="4" customFormat="1" ht="31.5" customHeight="1" thickBot="1" x14ac:dyDescent="0.45">
      <c r="A23" s="22">
        <v>10</v>
      </c>
      <c r="B23" s="13"/>
      <c r="C23" s="30"/>
      <c r="D23" s="23"/>
      <c r="E23" s="27"/>
      <c r="F23" s="31">
        <f t="shared" si="0"/>
        <v>0</v>
      </c>
      <c r="G23" s="23"/>
      <c r="H23" s="23"/>
    </row>
    <row r="24" spans="1:9" ht="21.6" thickBot="1" x14ac:dyDescent="0.45">
      <c r="A24" s="145" t="s">
        <v>18</v>
      </c>
      <c r="B24" s="146"/>
      <c r="C24" s="146"/>
      <c r="D24" s="147"/>
      <c r="E24" s="148">
        <f>SUM(F14:F23)</f>
        <v>0</v>
      </c>
      <c r="F24" s="149"/>
      <c r="G24" s="24"/>
      <c r="H24" s="25"/>
    </row>
    <row r="25" spans="1:9" x14ac:dyDescent="0.4">
      <c r="A25" s="43" t="s">
        <v>33</v>
      </c>
      <c r="B25" s="42"/>
      <c r="C25" s="42"/>
      <c r="D25" s="42"/>
      <c r="E25" s="42"/>
      <c r="F25" s="42"/>
    </row>
    <row r="26" spans="1:9" x14ac:dyDescent="0.4">
      <c r="A26" s="15" t="s">
        <v>34</v>
      </c>
      <c r="B26" s="32"/>
    </row>
    <row r="27" spans="1:9" x14ac:dyDescent="0.4">
      <c r="A27" s="32"/>
      <c r="B27" s="32"/>
    </row>
    <row r="28" spans="1:9" x14ac:dyDescent="0.4">
      <c r="A28" s="150" t="s">
        <v>35</v>
      </c>
      <c r="B28" s="150"/>
      <c r="C28" s="150"/>
      <c r="D28" s="150"/>
      <c r="E28" s="150"/>
      <c r="F28" s="150"/>
      <c r="G28" s="150"/>
      <c r="H28" s="150"/>
    </row>
    <row r="29" spans="1:9" ht="27.6" customHeight="1" x14ac:dyDescent="0.4">
      <c r="A29" s="110" t="s">
        <v>36</v>
      </c>
      <c r="B29" s="110"/>
      <c r="C29" s="110"/>
      <c r="D29" s="110"/>
      <c r="E29" s="110"/>
      <c r="F29" s="110"/>
      <c r="G29" s="44"/>
      <c r="H29" s="44"/>
      <c r="I29" s="44"/>
    </row>
    <row r="30" spans="1:9" ht="27.6" customHeight="1" x14ac:dyDescent="0.4">
      <c r="A30" s="110" t="s">
        <v>37</v>
      </c>
      <c r="B30" s="110"/>
      <c r="C30" s="110"/>
      <c r="D30" s="110"/>
      <c r="E30" s="110"/>
      <c r="F30" s="110"/>
      <c r="G30" s="110"/>
      <c r="H30" s="110"/>
    </row>
    <row r="31" spans="1:9" x14ac:dyDescent="0.4">
      <c r="A31" s="35" t="s">
        <v>19</v>
      </c>
      <c r="B31" s="35"/>
      <c r="C31" s="35"/>
      <c r="D31" s="35"/>
      <c r="E31" s="35"/>
      <c r="F31" s="35"/>
      <c r="G31" s="35"/>
      <c r="H31" s="35"/>
    </row>
    <row r="32" spans="1:9" x14ac:dyDescent="0.4">
      <c r="A32" s="83" t="s">
        <v>20</v>
      </c>
      <c r="B32" s="83"/>
      <c r="C32" s="83"/>
      <c r="D32" s="83"/>
      <c r="E32" s="83"/>
      <c r="F32" s="83"/>
      <c r="G32" s="83"/>
      <c r="H32" s="83"/>
    </row>
    <row r="33" spans="1:250" s="9" customFormat="1" ht="13.8" x14ac:dyDescent="0.25">
      <c r="A33" s="84" t="s">
        <v>21</v>
      </c>
      <c r="B33" s="84"/>
      <c r="C33" s="84"/>
      <c r="D33" s="84"/>
      <c r="E33" s="84"/>
      <c r="F33" s="84"/>
      <c r="G33" s="84"/>
      <c r="H33" s="84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8"/>
      <c r="BL33" s="8"/>
      <c r="BM33" s="8"/>
      <c r="BN33" s="8"/>
      <c r="BO33" s="8"/>
      <c r="BP33" s="8"/>
      <c r="BQ33" s="8"/>
      <c r="BR33" s="8"/>
      <c r="BS33" s="8"/>
      <c r="BT33" s="8"/>
      <c r="BU33" s="8"/>
      <c r="BV33" s="8"/>
      <c r="BW33" s="8"/>
      <c r="BX33" s="8"/>
      <c r="BY33" s="8"/>
      <c r="BZ33" s="8"/>
      <c r="CA33" s="8"/>
      <c r="CB33" s="8"/>
      <c r="CC33" s="8"/>
      <c r="CD33" s="8"/>
      <c r="CE33" s="8"/>
      <c r="CF33" s="8"/>
      <c r="CG33" s="8"/>
      <c r="CH33" s="8"/>
      <c r="CI33" s="8"/>
      <c r="CJ33" s="8"/>
      <c r="CK33" s="8"/>
      <c r="CL33" s="8"/>
      <c r="CM33" s="8"/>
      <c r="CN33" s="8"/>
      <c r="CO33" s="8"/>
      <c r="CP33" s="8"/>
      <c r="CQ33" s="8"/>
      <c r="CR33" s="8"/>
      <c r="CS33" s="8"/>
      <c r="CT33" s="8"/>
      <c r="CU33" s="8"/>
      <c r="CV33" s="8"/>
      <c r="CW33" s="8"/>
      <c r="CX33" s="8"/>
      <c r="CY33" s="8"/>
      <c r="CZ33" s="8"/>
      <c r="DA33" s="8"/>
      <c r="DB33" s="8"/>
      <c r="DC33" s="8"/>
      <c r="DD33" s="8"/>
      <c r="DE33" s="8"/>
      <c r="DF33" s="8"/>
      <c r="DG33" s="8"/>
      <c r="DH33" s="8"/>
      <c r="DI33" s="8"/>
      <c r="DJ33" s="8"/>
      <c r="DK33" s="8"/>
      <c r="DL33" s="8"/>
      <c r="DM33" s="8"/>
      <c r="DN33" s="8"/>
      <c r="DO33" s="8"/>
      <c r="DP33" s="8"/>
      <c r="DQ33" s="8"/>
      <c r="DR33" s="8"/>
      <c r="DS33" s="8"/>
      <c r="DT33" s="8"/>
      <c r="DU33" s="8"/>
      <c r="DV33" s="8"/>
      <c r="DW33" s="8"/>
      <c r="DX33" s="8"/>
      <c r="DY33" s="8"/>
      <c r="DZ33" s="8"/>
      <c r="EA33" s="8"/>
      <c r="EB33" s="8"/>
      <c r="EC33" s="8"/>
      <c r="ED33" s="8"/>
      <c r="EE33" s="8"/>
      <c r="EF33" s="8"/>
      <c r="EG33" s="8"/>
      <c r="EH33" s="8"/>
      <c r="EI33" s="8"/>
      <c r="EJ33" s="8"/>
      <c r="EK33" s="8"/>
      <c r="EL33" s="8"/>
      <c r="EM33" s="8"/>
      <c r="EN33" s="8"/>
      <c r="EO33" s="8"/>
      <c r="EP33" s="8"/>
      <c r="EQ33" s="8"/>
      <c r="ER33" s="8"/>
      <c r="ES33" s="8"/>
      <c r="ET33" s="8"/>
      <c r="EU33" s="8"/>
      <c r="EV33" s="8"/>
      <c r="EW33" s="8"/>
      <c r="EX33" s="8"/>
      <c r="EY33" s="8"/>
      <c r="EZ33" s="8"/>
      <c r="FA33" s="8"/>
      <c r="FB33" s="8"/>
      <c r="FC33" s="8"/>
      <c r="FD33" s="8"/>
      <c r="FE33" s="8"/>
      <c r="FF33" s="8"/>
      <c r="FG33" s="8"/>
      <c r="FH33" s="8"/>
      <c r="FI33" s="8"/>
      <c r="FJ33" s="8"/>
      <c r="FK33" s="8"/>
      <c r="FL33" s="8"/>
      <c r="FM33" s="8"/>
      <c r="FN33" s="8"/>
      <c r="FO33" s="8"/>
      <c r="FP33" s="8"/>
      <c r="FQ33" s="8"/>
      <c r="FR33" s="8"/>
      <c r="FS33" s="8"/>
      <c r="FT33" s="8"/>
      <c r="FU33" s="8"/>
      <c r="FV33" s="8"/>
      <c r="FW33" s="8"/>
      <c r="FX33" s="8"/>
      <c r="FY33" s="8"/>
      <c r="FZ33" s="8"/>
      <c r="GA33" s="8"/>
      <c r="GB33" s="8"/>
      <c r="GC33" s="8"/>
      <c r="GD33" s="8"/>
      <c r="GE33" s="8"/>
      <c r="GF33" s="8"/>
      <c r="GG33" s="8"/>
      <c r="GH33" s="8"/>
      <c r="GI33" s="8"/>
      <c r="GJ33" s="8"/>
      <c r="GK33" s="8"/>
      <c r="GL33" s="8"/>
      <c r="GM33" s="8"/>
      <c r="GN33" s="8"/>
      <c r="GO33" s="8"/>
      <c r="GP33" s="8"/>
      <c r="GQ33" s="8"/>
      <c r="GR33" s="8"/>
      <c r="GS33" s="8"/>
      <c r="GT33" s="8"/>
      <c r="GU33" s="8"/>
      <c r="GV33" s="8"/>
      <c r="GW33" s="8"/>
      <c r="GX33" s="8"/>
      <c r="GY33" s="8"/>
      <c r="GZ33" s="8"/>
      <c r="HA33" s="8"/>
      <c r="HB33" s="8"/>
      <c r="HC33" s="8"/>
      <c r="HD33" s="8"/>
      <c r="HE33" s="8"/>
      <c r="HF33" s="8"/>
      <c r="HG33" s="8"/>
      <c r="HH33" s="8"/>
      <c r="HI33" s="8"/>
      <c r="HJ33" s="8"/>
      <c r="HK33" s="8"/>
      <c r="HL33" s="8"/>
      <c r="HM33" s="8"/>
      <c r="HN33" s="8"/>
      <c r="HO33" s="8"/>
      <c r="HP33" s="8"/>
      <c r="HQ33" s="8"/>
      <c r="HR33" s="8"/>
      <c r="HS33" s="8"/>
      <c r="HT33" s="8"/>
      <c r="HU33" s="8"/>
      <c r="HV33" s="8"/>
      <c r="HW33" s="8"/>
      <c r="HX33" s="8"/>
      <c r="HY33" s="8"/>
      <c r="HZ33" s="8"/>
      <c r="IA33" s="8"/>
      <c r="IB33" s="8"/>
      <c r="IC33" s="8"/>
      <c r="ID33" s="8"/>
      <c r="IE33" s="8"/>
      <c r="IF33" s="8"/>
      <c r="IG33" s="8"/>
      <c r="IH33" s="8"/>
      <c r="II33" s="8"/>
      <c r="IJ33" s="8"/>
      <c r="IK33" s="8"/>
      <c r="IL33" s="8"/>
      <c r="IM33" s="8"/>
      <c r="IN33" s="8"/>
      <c r="IO33" s="8"/>
      <c r="IP33" s="8"/>
    </row>
    <row r="34" spans="1:250" ht="23.4" customHeight="1" x14ac:dyDescent="0.4">
      <c r="A34" s="83" t="s">
        <v>22</v>
      </c>
      <c r="B34" s="83"/>
      <c r="C34" s="83"/>
      <c r="D34" s="83"/>
      <c r="E34" s="83"/>
      <c r="F34" s="83"/>
      <c r="G34" s="83"/>
      <c r="H34" s="83"/>
    </row>
    <row r="35" spans="1:250" x14ac:dyDescent="0.4">
      <c r="A35" s="38" t="s">
        <v>38</v>
      </c>
      <c r="B35" s="35"/>
      <c r="C35" s="35"/>
      <c r="D35" s="35"/>
      <c r="E35" s="35"/>
      <c r="F35" s="35"/>
      <c r="G35" s="35"/>
      <c r="H35" s="35"/>
    </row>
    <row r="37" spans="1:250" s="9" customFormat="1" ht="13.8" x14ac:dyDescent="0.25">
      <c r="A37" s="6"/>
      <c r="B37" s="34" t="s">
        <v>24</v>
      </c>
      <c r="C37" s="11"/>
      <c r="D37" s="11"/>
      <c r="E37" s="10"/>
      <c r="F37" s="10"/>
      <c r="G37" s="10"/>
      <c r="H37" s="7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8"/>
      <c r="BL37" s="8"/>
      <c r="BM37" s="8"/>
      <c r="BN37" s="8"/>
      <c r="BO37" s="8"/>
      <c r="BP37" s="8"/>
      <c r="BQ37" s="8"/>
      <c r="BR37" s="8"/>
      <c r="BS37" s="8"/>
      <c r="BT37" s="8"/>
      <c r="BU37" s="8"/>
      <c r="BV37" s="8"/>
      <c r="BW37" s="8"/>
      <c r="BX37" s="8"/>
      <c r="BY37" s="8"/>
      <c r="BZ37" s="8"/>
      <c r="CA37" s="8"/>
      <c r="CB37" s="8"/>
      <c r="CC37" s="8"/>
      <c r="CD37" s="8"/>
      <c r="CE37" s="8"/>
      <c r="CF37" s="8"/>
      <c r="CG37" s="8"/>
      <c r="CH37" s="8"/>
      <c r="CI37" s="8"/>
      <c r="CJ37" s="8"/>
      <c r="CK37" s="8"/>
      <c r="CL37" s="8"/>
      <c r="CM37" s="8"/>
      <c r="CN37" s="8"/>
      <c r="CO37" s="8"/>
      <c r="CP37" s="8"/>
      <c r="CQ37" s="8"/>
      <c r="CR37" s="8"/>
      <c r="CS37" s="8"/>
      <c r="CT37" s="8"/>
      <c r="CU37" s="8"/>
      <c r="CV37" s="8"/>
      <c r="CW37" s="8"/>
      <c r="CX37" s="8"/>
      <c r="CY37" s="8"/>
      <c r="CZ37" s="8"/>
      <c r="DA37" s="8"/>
      <c r="DB37" s="8"/>
      <c r="DC37" s="8"/>
      <c r="DD37" s="8"/>
      <c r="DE37" s="8"/>
      <c r="DF37" s="8"/>
      <c r="DG37" s="8"/>
      <c r="DH37" s="8"/>
      <c r="DI37" s="8"/>
      <c r="DJ37" s="8"/>
      <c r="DK37" s="8"/>
      <c r="DL37" s="8"/>
      <c r="DM37" s="8"/>
      <c r="DN37" s="8"/>
      <c r="DO37" s="8"/>
      <c r="DP37" s="8"/>
      <c r="DQ37" s="8"/>
      <c r="DR37" s="8"/>
      <c r="DS37" s="8"/>
      <c r="DT37" s="8"/>
      <c r="DU37" s="8"/>
      <c r="DV37" s="8"/>
      <c r="DW37" s="8"/>
      <c r="DX37" s="8"/>
      <c r="DY37" s="8"/>
      <c r="DZ37" s="8"/>
      <c r="EA37" s="8"/>
      <c r="EB37" s="8"/>
      <c r="EC37" s="8"/>
      <c r="ED37" s="8"/>
      <c r="EE37" s="8"/>
      <c r="EF37" s="8"/>
      <c r="EG37" s="8"/>
      <c r="EH37" s="8"/>
      <c r="EI37" s="8"/>
      <c r="EJ37" s="8"/>
      <c r="EK37" s="8"/>
      <c r="EL37" s="8"/>
      <c r="EM37" s="8"/>
      <c r="EN37" s="8"/>
      <c r="EO37" s="8"/>
      <c r="EP37" s="8"/>
      <c r="EQ37" s="8"/>
      <c r="ER37" s="8"/>
      <c r="ES37" s="8"/>
      <c r="ET37" s="8"/>
      <c r="EU37" s="8"/>
      <c r="EV37" s="8"/>
      <c r="EW37" s="8"/>
      <c r="EX37" s="8"/>
      <c r="EY37" s="8"/>
      <c r="EZ37" s="8"/>
      <c r="FA37" s="8"/>
      <c r="FB37" s="8"/>
      <c r="FC37" s="8"/>
      <c r="FD37" s="8"/>
      <c r="FE37" s="8"/>
      <c r="FF37" s="8"/>
      <c r="FG37" s="8"/>
      <c r="FH37" s="8"/>
      <c r="FI37" s="8"/>
      <c r="FJ37" s="8"/>
      <c r="FK37" s="8"/>
      <c r="FL37" s="8"/>
      <c r="FM37" s="8"/>
      <c r="FN37" s="8"/>
      <c r="FO37" s="8"/>
      <c r="FP37" s="8"/>
      <c r="FQ37" s="8"/>
      <c r="FR37" s="8"/>
      <c r="FS37" s="8"/>
      <c r="FT37" s="8"/>
      <c r="FU37" s="8"/>
      <c r="FV37" s="8"/>
      <c r="FW37" s="8"/>
      <c r="FX37" s="8"/>
      <c r="FY37" s="8"/>
      <c r="FZ37" s="8"/>
      <c r="GA37" s="8"/>
      <c r="GB37" s="8"/>
      <c r="GC37" s="8"/>
      <c r="GD37" s="8"/>
      <c r="GE37" s="8"/>
      <c r="GF37" s="8"/>
      <c r="GG37" s="8"/>
      <c r="GH37" s="8"/>
      <c r="GI37" s="8"/>
      <c r="GJ37" s="8"/>
      <c r="GK37" s="8"/>
      <c r="GL37" s="8"/>
      <c r="GM37" s="8"/>
      <c r="GN37" s="8"/>
      <c r="GO37" s="8"/>
      <c r="GP37" s="8"/>
      <c r="GQ37" s="8"/>
      <c r="GR37" s="8"/>
      <c r="GS37" s="8"/>
      <c r="GT37" s="8"/>
      <c r="GU37" s="8"/>
      <c r="GV37" s="8"/>
      <c r="GW37" s="8"/>
      <c r="GX37" s="8"/>
      <c r="GY37" s="8"/>
      <c r="GZ37" s="8"/>
      <c r="HA37" s="8"/>
      <c r="HB37" s="8"/>
      <c r="HC37" s="8"/>
      <c r="HD37" s="8"/>
      <c r="HE37" s="8"/>
      <c r="HF37" s="8"/>
      <c r="HG37" s="8"/>
      <c r="HH37" s="8"/>
      <c r="HI37" s="8"/>
      <c r="HJ37" s="8"/>
      <c r="HK37" s="8"/>
      <c r="HL37" s="8"/>
      <c r="HM37" s="8"/>
      <c r="HN37" s="8"/>
      <c r="HO37" s="8"/>
      <c r="HP37" s="8"/>
      <c r="HQ37" s="8"/>
      <c r="HR37" s="8"/>
      <c r="HS37" s="8"/>
      <c r="HT37" s="8"/>
      <c r="HU37" s="8"/>
      <c r="HV37" s="8"/>
      <c r="HW37" s="8"/>
      <c r="HX37" s="8"/>
      <c r="HY37" s="8"/>
      <c r="HZ37" s="8"/>
      <c r="IA37" s="8"/>
      <c r="IB37" s="8"/>
      <c r="IC37" s="8"/>
      <c r="ID37" s="8"/>
      <c r="IE37" s="8"/>
      <c r="IF37" s="8"/>
      <c r="IG37" s="8"/>
      <c r="IH37" s="8"/>
      <c r="II37" s="8"/>
      <c r="IJ37" s="8"/>
      <c r="IK37" s="8"/>
      <c r="IL37" s="8"/>
      <c r="IM37" s="8"/>
      <c r="IN37" s="8"/>
      <c r="IO37" s="8"/>
      <c r="IP37" s="8"/>
    </row>
    <row r="38" spans="1:250" s="9" customFormat="1" ht="15.6" x14ac:dyDescent="0.3">
      <c r="A38" s="12"/>
      <c r="B38" s="41" t="s">
        <v>25</v>
      </c>
      <c r="C38" s="11"/>
      <c r="D38" s="11"/>
      <c r="E38" s="10"/>
      <c r="F38" s="10"/>
      <c r="G38" s="10"/>
      <c r="H38" s="7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8"/>
      <c r="BL38" s="8"/>
      <c r="BM38" s="8"/>
      <c r="BN38" s="8"/>
      <c r="BO38" s="8"/>
      <c r="BP38" s="8"/>
      <c r="BQ38" s="8"/>
      <c r="BR38" s="8"/>
      <c r="BS38" s="8"/>
      <c r="BT38" s="8"/>
      <c r="BU38" s="8"/>
      <c r="BV38" s="8"/>
      <c r="BW38" s="8"/>
      <c r="BX38" s="8"/>
      <c r="BY38" s="8"/>
      <c r="BZ38" s="8"/>
      <c r="CA38" s="8"/>
      <c r="CB38" s="8"/>
      <c r="CC38" s="8"/>
      <c r="CD38" s="8"/>
      <c r="CE38" s="8"/>
      <c r="CF38" s="8"/>
      <c r="CG38" s="8"/>
      <c r="CH38" s="8"/>
      <c r="CI38" s="8"/>
      <c r="CJ38" s="8"/>
      <c r="CK38" s="8"/>
      <c r="CL38" s="8"/>
      <c r="CM38" s="8"/>
      <c r="CN38" s="8"/>
      <c r="CO38" s="8"/>
      <c r="CP38" s="8"/>
      <c r="CQ38" s="8"/>
      <c r="CR38" s="8"/>
      <c r="CS38" s="8"/>
      <c r="CT38" s="8"/>
      <c r="CU38" s="8"/>
      <c r="CV38" s="8"/>
      <c r="CW38" s="8"/>
      <c r="CX38" s="8"/>
      <c r="CY38" s="8"/>
      <c r="CZ38" s="8"/>
      <c r="DA38" s="8"/>
      <c r="DB38" s="8"/>
      <c r="DC38" s="8"/>
      <c r="DD38" s="8"/>
      <c r="DE38" s="8"/>
      <c r="DF38" s="8"/>
      <c r="DG38" s="8"/>
      <c r="DH38" s="8"/>
      <c r="DI38" s="8"/>
      <c r="DJ38" s="8"/>
      <c r="DK38" s="8"/>
      <c r="DL38" s="8"/>
      <c r="DM38" s="8"/>
      <c r="DN38" s="8"/>
      <c r="DO38" s="8"/>
      <c r="DP38" s="8"/>
      <c r="DQ38" s="8"/>
      <c r="DR38" s="8"/>
      <c r="DS38" s="8"/>
      <c r="DT38" s="8"/>
      <c r="DU38" s="8"/>
      <c r="DV38" s="8"/>
      <c r="DW38" s="8"/>
      <c r="DX38" s="8"/>
      <c r="DY38" s="8"/>
      <c r="DZ38" s="8"/>
      <c r="EA38" s="8"/>
      <c r="EB38" s="8"/>
      <c r="EC38" s="8"/>
      <c r="ED38" s="8"/>
      <c r="EE38" s="8"/>
      <c r="EF38" s="8"/>
      <c r="EG38" s="8"/>
      <c r="EH38" s="8"/>
      <c r="EI38" s="8"/>
      <c r="EJ38" s="8"/>
      <c r="EK38" s="8"/>
      <c r="EL38" s="8"/>
      <c r="EM38" s="8"/>
      <c r="EN38" s="8"/>
      <c r="EO38" s="8"/>
      <c r="EP38" s="8"/>
      <c r="EQ38" s="8"/>
      <c r="ER38" s="8"/>
      <c r="ES38" s="8"/>
      <c r="ET38" s="8"/>
      <c r="EU38" s="8"/>
      <c r="EV38" s="8"/>
      <c r="EW38" s="8"/>
      <c r="EX38" s="8"/>
      <c r="EY38" s="8"/>
      <c r="EZ38" s="8"/>
      <c r="FA38" s="8"/>
      <c r="FB38" s="8"/>
      <c r="FC38" s="8"/>
      <c r="FD38" s="8"/>
      <c r="FE38" s="8"/>
      <c r="FF38" s="8"/>
      <c r="FG38" s="8"/>
      <c r="FH38" s="8"/>
      <c r="FI38" s="8"/>
      <c r="FJ38" s="8"/>
      <c r="FK38" s="8"/>
      <c r="FL38" s="8"/>
      <c r="FM38" s="8"/>
      <c r="FN38" s="8"/>
      <c r="FO38" s="8"/>
      <c r="FP38" s="8"/>
      <c r="FQ38" s="8"/>
      <c r="FR38" s="8"/>
      <c r="FS38" s="8"/>
      <c r="FT38" s="8"/>
      <c r="FU38" s="8"/>
      <c r="FV38" s="8"/>
      <c r="FW38" s="8"/>
      <c r="FX38" s="8"/>
      <c r="FY38" s="8"/>
      <c r="FZ38" s="8"/>
      <c r="GA38" s="8"/>
      <c r="GB38" s="8"/>
      <c r="GC38" s="8"/>
      <c r="GD38" s="8"/>
      <c r="GE38" s="8"/>
      <c r="GF38" s="8"/>
      <c r="GG38" s="8"/>
      <c r="GH38" s="8"/>
      <c r="GI38" s="8"/>
      <c r="GJ38" s="8"/>
      <c r="GK38" s="8"/>
      <c r="GL38" s="8"/>
      <c r="GM38" s="8"/>
      <c r="GN38" s="8"/>
      <c r="GO38" s="8"/>
      <c r="GP38" s="8"/>
      <c r="GQ38" s="8"/>
      <c r="GR38" s="8"/>
      <c r="GS38" s="8"/>
      <c r="GT38" s="8"/>
      <c r="GU38" s="8"/>
      <c r="GV38" s="8"/>
      <c r="GW38" s="8"/>
      <c r="GX38" s="8"/>
      <c r="GY38" s="8"/>
      <c r="GZ38" s="8"/>
      <c r="HA38" s="8"/>
      <c r="HB38" s="8"/>
      <c r="HC38" s="8"/>
      <c r="HD38" s="8"/>
      <c r="HE38" s="8"/>
      <c r="HF38" s="8"/>
      <c r="HG38" s="8"/>
      <c r="HH38" s="8"/>
      <c r="HI38" s="8"/>
      <c r="HJ38" s="8"/>
      <c r="HK38" s="8"/>
      <c r="HL38" s="8"/>
      <c r="HM38" s="8"/>
      <c r="HN38" s="8"/>
      <c r="HO38" s="8"/>
      <c r="HP38" s="8"/>
      <c r="HQ38" s="8"/>
      <c r="HR38" s="8"/>
      <c r="HS38" s="8"/>
      <c r="HT38" s="8"/>
      <c r="HU38" s="8"/>
      <c r="HV38" s="8"/>
      <c r="HW38" s="8"/>
      <c r="HX38" s="8"/>
      <c r="HY38" s="8"/>
      <c r="HZ38" s="8"/>
      <c r="IA38" s="8"/>
      <c r="IB38" s="8"/>
      <c r="IC38" s="8"/>
      <c r="ID38" s="8"/>
      <c r="IE38" s="8"/>
      <c r="IF38" s="8"/>
      <c r="IG38" s="8"/>
      <c r="IH38" s="8"/>
      <c r="II38" s="8"/>
      <c r="IJ38" s="8"/>
      <c r="IK38" s="8"/>
      <c r="IL38" s="8"/>
      <c r="IM38" s="8"/>
      <c r="IN38" s="8"/>
      <c r="IO38" s="8"/>
      <c r="IP38" s="8"/>
    </row>
    <row r="39" spans="1:250" s="9" customFormat="1" ht="13.8" x14ac:dyDescent="0.25">
      <c r="A39" s="6"/>
      <c r="B39" s="33"/>
      <c r="C39" s="11"/>
      <c r="D39" s="11"/>
      <c r="E39" s="10"/>
      <c r="F39" s="10"/>
      <c r="G39" s="10"/>
      <c r="H39" s="7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8"/>
      <c r="BL39" s="8"/>
      <c r="BM39" s="8"/>
      <c r="BN39" s="8"/>
      <c r="BO39" s="8"/>
      <c r="BP39" s="8"/>
      <c r="BQ39" s="8"/>
      <c r="BR39" s="8"/>
      <c r="BS39" s="8"/>
      <c r="BT39" s="8"/>
      <c r="BU39" s="8"/>
      <c r="BV39" s="8"/>
      <c r="BW39" s="8"/>
      <c r="BX39" s="8"/>
      <c r="BY39" s="8"/>
      <c r="BZ39" s="8"/>
      <c r="CA39" s="8"/>
      <c r="CB39" s="8"/>
      <c r="CC39" s="8"/>
      <c r="CD39" s="8"/>
      <c r="CE39" s="8"/>
      <c r="CF39" s="8"/>
      <c r="CG39" s="8"/>
      <c r="CH39" s="8"/>
      <c r="CI39" s="8"/>
      <c r="CJ39" s="8"/>
      <c r="CK39" s="8"/>
      <c r="CL39" s="8"/>
      <c r="CM39" s="8"/>
      <c r="CN39" s="8"/>
      <c r="CO39" s="8"/>
      <c r="CP39" s="8"/>
      <c r="CQ39" s="8"/>
      <c r="CR39" s="8"/>
      <c r="CS39" s="8"/>
      <c r="CT39" s="8"/>
      <c r="CU39" s="8"/>
      <c r="CV39" s="8"/>
      <c r="CW39" s="8"/>
      <c r="CX39" s="8"/>
      <c r="CY39" s="8"/>
      <c r="CZ39" s="8"/>
      <c r="DA39" s="8"/>
      <c r="DB39" s="8"/>
      <c r="DC39" s="8"/>
      <c r="DD39" s="8"/>
      <c r="DE39" s="8"/>
      <c r="DF39" s="8"/>
      <c r="DG39" s="8"/>
      <c r="DH39" s="8"/>
      <c r="DI39" s="8"/>
      <c r="DJ39" s="8"/>
      <c r="DK39" s="8"/>
      <c r="DL39" s="8"/>
      <c r="DM39" s="8"/>
      <c r="DN39" s="8"/>
      <c r="DO39" s="8"/>
      <c r="DP39" s="8"/>
      <c r="DQ39" s="8"/>
      <c r="DR39" s="8"/>
      <c r="DS39" s="8"/>
      <c r="DT39" s="8"/>
      <c r="DU39" s="8"/>
      <c r="DV39" s="8"/>
      <c r="DW39" s="8"/>
      <c r="DX39" s="8"/>
      <c r="DY39" s="8"/>
      <c r="DZ39" s="8"/>
      <c r="EA39" s="8"/>
      <c r="EB39" s="8"/>
      <c r="EC39" s="8"/>
      <c r="ED39" s="8"/>
      <c r="EE39" s="8"/>
      <c r="EF39" s="8"/>
      <c r="EG39" s="8"/>
      <c r="EH39" s="8"/>
      <c r="EI39" s="8"/>
      <c r="EJ39" s="8"/>
      <c r="EK39" s="8"/>
      <c r="EL39" s="8"/>
      <c r="EM39" s="8"/>
      <c r="EN39" s="8"/>
      <c r="EO39" s="8"/>
      <c r="EP39" s="8"/>
      <c r="EQ39" s="8"/>
      <c r="ER39" s="8"/>
      <c r="ES39" s="8"/>
      <c r="ET39" s="8"/>
      <c r="EU39" s="8"/>
      <c r="EV39" s="8"/>
      <c r="EW39" s="8"/>
      <c r="EX39" s="8"/>
      <c r="EY39" s="8"/>
      <c r="EZ39" s="8"/>
      <c r="FA39" s="8"/>
      <c r="FB39" s="8"/>
      <c r="FC39" s="8"/>
      <c r="FD39" s="8"/>
      <c r="FE39" s="8"/>
      <c r="FF39" s="8"/>
      <c r="FG39" s="8"/>
      <c r="FH39" s="8"/>
      <c r="FI39" s="8"/>
      <c r="FJ39" s="8"/>
      <c r="FK39" s="8"/>
      <c r="FL39" s="8"/>
      <c r="FM39" s="8"/>
      <c r="FN39" s="8"/>
      <c r="FO39" s="8"/>
      <c r="FP39" s="8"/>
      <c r="FQ39" s="8"/>
      <c r="FR39" s="8"/>
      <c r="FS39" s="8"/>
      <c r="FT39" s="8"/>
      <c r="FU39" s="8"/>
      <c r="FV39" s="8"/>
      <c r="FW39" s="8"/>
      <c r="FX39" s="8"/>
      <c r="FY39" s="8"/>
      <c r="FZ39" s="8"/>
      <c r="GA39" s="8"/>
      <c r="GB39" s="8"/>
      <c r="GC39" s="8"/>
      <c r="GD39" s="8"/>
      <c r="GE39" s="8"/>
      <c r="GF39" s="8"/>
      <c r="GG39" s="8"/>
      <c r="GH39" s="8"/>
      <c r="GI39" s="8"/>
      <c r="GJ39" s="8"/>
      <c r="GK39" s="8"/>
      <c r="GL39" s="8"/>
      <c r="GM39" s="8"/>
      <c r="GN39" s="8"/>
      <c r="GO39" s="8"/>
      <c r="GP39" s="8"/>
      <c r="GQ39" s="8"/>
      <c r="GR39" s="8"/>
      <c r="GS39" s="8"/>
      <c r="GT39" s="8"/>
      <c r="GU39" s="8"/>
      <c r="GV39" s="8"/>
      <c r="GW39" s="8"/>
      <c r="GX39" s="8"/>
      <c r="GY39" s="8"/>
      <c r="GZ39" s="8"/>
      <c r="HA39" s="8"/>
      <c r="HB39" s="8"/>
      <c r="HC39" s="8"/>
      <c r="HD39" s="8"/>
      <c r="HE39" s="8"/>
      <c r="HF39" s="8"/>
      <c r="HG39" s="8"/>
      <c r="HH39" s="8"/>
      <c r="HI39" s="8"/>
      <c r="HJ39" s="8"/>
      <c r="HK39" s="8"/>
      <c r="HL39" s="8"/>
      <c r="HM39" s="8"/>
      <c r="HN39" s="8"/>
      <c r="HO39" s="8"/>
      <c r="HP39" s="8"/>
      <c r="HQ39" s="8"/>
      <c r="HR39" s="8"/>
      <c r="HS39" s="8"/>
      <c r="HT39" s="8"/>
      <c r="HU39" s="8"/>
      <c r="HV39" s="8"/>
      <c r="HW39" s="8"/>
      <c r="HX39" s="8"/>
      <c r="HY39" s="8"/>
      <c r="HZ39" s="8"/>
      <c r="IA39" s="8"/>
      <c r="IB39" s="8"/>
      <c r="IC39" s="8"/>
      <c r="ID39" s="8"/>
      <c r="IE39" s="8"/>
      <c r="IF39" s="8"/>
      <c r="IG39" s="8"/>
      <c r="IH39" s="8"/>
      <c r="II39" s="8"/>
      <c r="IJ39" s="8"/>
      <c r="IK39" s="8"/>
      <c r="IL39" s="8"/>
      <c r="IM39" s="8"/>
      <c r="IN39" s="8"/>
      <c r="IO39" s="8"/>
      <c r="IP39" s="8"/>
    </row>
    <row r="40" spans="1:250" s="9" customFormat="1" ht="13.8" x14ac:dyDescent="0.25">
      <c r="A40" s="6"/>
      <c r="B40" s="33"/>
      <c r="C40" s="11"/>
      <c r="D40" s="11"/>
      <c r="E40" s="10"/>
      <c r="F40" s="10"/>
      <c r="G40" s="10"/>
      <c r="H40" s="7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  <c r="AY40" s="8"/>
      <c r="AZ40" s="8"/>
      <c r="BA40" s="8"/>
      <c r="BB40" s="8"/>
      <c r="BC40" s="8"/>
      <c r="BD40" s="8"/>
      <c r="BE40" s="8"/>
      <c r="BF40" s="8"/>
      <c r="BG40" s="8"/>
      <c r="BH40" s="8"/>
      <c r="BI40" s="8"/>
      <c r="BJ40" s="8"/>
      <c r="BK40" s="8"/>
      <c r="BL40" s="8"/>
      <c r="BM40" s="8"/>
      <c r="BN40" s="8"/>
      <c r="BO40" s="8"/>
      <c r="BP40" s="8"/>
      <c r="BQ40" s="8"/>
      <c r="BR40" s="8"/>
      <c r="BS40" s="8"/>
      <c r="BT40" s="8"/>
      <c r="BU40" s="8"/>
      <c r="BV40" s="8"/>
      <c r="BW40" s="8"/>
      <c r="BX40" s="8"/>
      <c r="BY40" s="8"/>
      <c r="BZ40" s="8"/>
      <c r="CA40" s="8"/>
      <c r="CB40" s="8"/>
      <c r="CC40" s="8"/>
      <c r="CD40" s="8"/>
      <c r="CE40" s="8"/>
      <c r="CF40" s="8"/>
      <c r="CG40" s="8"/>
      <c r="CH40" s="8"/>
      <c r="CI40" s="8"/>
      <c r="CJ40" s="8"/>
      <c r="CK40" s="8"/>
      <c r="CL40" s="8"/>
      <c r="CM40" s="8"/>
      <c r="CN40" s="8"/>
      <c r="CO40" s="8"/>
      <c r="CP40" s="8"/>
      <c r="CQ40" s="8"/>
      <c r="CR40" s="8"/>
      <c r="CS40" s="8"/>
      <c r="CT40" s="8"/>
      <c r="CU40" s="8"/>
      <c r="CV40" s="8"/>
      <c r="CW40" s="8"/>
      <c r="CX40" s="8"/>
      <c r="CY40" s="8"/>
      <c r="CZ40" s="8"/>
      <c r="DA40" s="8"/>
      <c r="DB40" s="8"/>
      <c r="DC40" s="8"/>
      <c r="DD40" s="8"/>
      <c r="DE40" s="8"/>
      <c r="DF40" s="8"/>
      <c r="DG40" s="8"/>
      <c r="DH40" s="8"/>
      <c r="DI40" s="8"/>
      <c r="DJ40" s="8"/>
      <c r="DK40" s="8"/>
      <c r="DL40" s="8"/>
      <c r="DM40" s="8"/>
      <c r="DN40" s="8"/>
      <c r="DO40" s="8"/>
      <c r="DP40" s="8"/>
      <c r="DQ40" s="8"/>
      <c r="DR40" s="8"/>
      <c r="DS40" s="8"/>
      <c r="DT40" s="8"/>
      <c r="DU40" s="8"/>
      <c r="DV40" s="8"/>
      <c r="DW40" s="8"/>
      <c r="DX40" s="8"/>
      <c r="DY40" s="8"/>
      <c r="DZ40" s="8"/>
      <c r="EA40" s="8"/>
      <c r="EB40" s="8"/>
      <c r="EC40" s="8"/>
      <c r="ED40" s="8"/>
      <c r="EE40" s="8"/>
      <c r="EF40" s="8"/>
      <c r="EG40" s="8"/>
      <c r="EH40" s="8"/>
      <c r="EI40" s="8"/>
      <c r="EJ40" s="8"/>
      <c r="EK40" s="8"/>
      <c r="EL40" s="8"/>
      <c r="EM40" s="8"/>
      <c r="EN40" s="8"/>
      <c r="EO40" s="8"/>
      <c r="EP40" s="8"/>
      <c r="EQ40" s="8"/>
      <c r="ER40" s="8"/>
      <c r="ES40" s="8"/>
      <c r="ET40" s="8"/>
      <c r="EU40" s="8"/>
      <c r="EV40" s="8"/>
      <c r="EW40" s="8"/>
      <c r="EX40" s="8"/>
      <c r="EY40" s="8"/>
      <c r="EZ40" s="8"/>
      <c r="FA40" s="8"/>
      <c r="FB40" s="8"/>
      <c r="FC40" s="8"/>
      <c r="FD40" s="8"/>
      <c r="FE40" s="8"/>
      <c r="FF40" s="8"/>
      <c r="FG40" s="8"/>
      <c r="FH40" s="8"/>
      <c r="FI40" s="8"/>
      <c r="FJ40" s="8"/>
      <c r="FK40" s="8"/>
      <c r="FL40" s="8"/>
      <c r="FM40" s="8"/>
      <c r="FN40" s="8"/>
      <c r="FO40" s="8"/>
      <c r="FP40" s="8"/>
      <c r="FQ40" s="8"/>
      <c r="FR40" s="8"/>
      <c r="FS40" s="8"/>
      <c r="FT40" s="8"/>
      <c r="FU40" s="8"/>
      <c r="FV40" s="8"/>
      <c r="FW40" s="8"/>
      <c r="FX40" s="8"/>
      <c r="FY40" s="8"/>
      <c r="FZ40" s="8"/>
      <c r="GA40" s="8"/>
      <c r="GB40" s="8"/>
      <c r="GC40" s="8"/>
      <c r="GD40" s="8"/>
      <c r="GE40" s="8"/>
      <c r="GF40" s="8"/>
      <c r="GG40" s="8"/>
      <c r="GH40" s="8"/>
      <c r="GI40" s="8"/>
      <c r="GJ40" s="8"/>
      <c r="GK40" s="8"/>
      <c r="GL40" s="8"/>
      <c r="GM40" s="8"/>
      <c r="GN40" s="8"/>
      <c r="GO40" s="8"/>
      <c r="GP40" s="8"/>
      <c r="GQ40" s="8"/>
      <c r="GR40" s="8"/>
      <c r="GS40" s="8"/>
      <c r="GT40" s="8"/>
      <c r="GU40" s="8"/>
      <c r="GV40" s="8"/>
      <c r="GW40" s="8"/>
      <c r="GX40" s="8"/>
      <c r="GY40" s="8"/>
      <c r="GZ40" s="8"/>
      <c r="HA40" s="8"/>
      <c r="HB40" s="8"/>
      <c r="HC40" s="8"/>
      <c r="HD40" s="8"/>
      <c r="HE40" s="8"/>
      <c r="HF40" s="8"/>
      <c r="HG40" s="8"/>
      <c r="HH40" s="8"/>
      <c r="HI40" s="8"/>
      <c r="HJ40" s="8"/>
      <c r="HK40" s="8"/>
      <c r="HL40" s="8"/>
      <c r="HM40" s="8"/>
      <c r="HN40" s="8"/>
      <c r="HO40" s="8"/>
      <c r="HP40" s="8"/>
      <c r="HQ40" s="8"/>
      <c r="HR40" s="8"/>
      <c r="HS40" s="8"/>
      <c r="HT40" s="8"/>
      <c r="HU40" s="8"/>
      <c r="HV40" s="8"/>
      <c r="HW40" s="8"/>
      <c r="HX40" s="8"/>
      <c r="HY40" s="8"/>
      <c r="HZ40" s="8"/>
      <c r="IA40" s="8"/>
      <c r="IB40" s="8"/>
      <c r="IC40" s="8"/>
      <c r="ID40" s="8"/>
      <c r="IE40" s="8"/>
      <c r="IF40" s="8"/>
      <c r="IG40" s="8"/>
      <c r="IH40" s="8"/>
      <c r="II40" s="8"/>
      <c r="IJ40" s="8"/>
      <c r="IK40" s="8"/>
      <c r="IL40" s="8"/>
      <c r="IM40" s="8"/>
      <c r="IN40" s="8"/>
      <c r="IO40" s="8"/>
      <c r="IP40" s="8"/>
    </row>
    <row r="41" spans="1:250" s="9" customFormat="1" ht="13.8" x14ac:dyDescent="0.25">
      <c r="A41" s="6"/>
      <c r="B41" s="11"/>
      <c r="C41" s="11"/>
      <c r="D41" s="11"/>
      <c r="E41" s="10"/>
      <c r="F41" s="10"/>
      <c r="G41" s="10"/>
      <c r="H41" s="7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  <c r="AY41" s="8"/>
      <c r="AZ41" s="8"/>
      <c r="BA41" s="8"/>
      <c r="BB41" s="8"/>
      <c r="BC41" s="8"/>
      <c r="BD41" s="8"/>
      <c r="BE41" s="8"/>
      <c r="BF41" s="8"/>
      <c r="BG41" s="8"/>
      <c r="BH41" s="8"/>
      <c r="BI41" s="8"/>
      <c r="BJ41" s="8"/>
      <c r="BK41" s="8"/>
      <c r="BL41" s="8"/>
      <c r="BM41" s="8"/>
      <c r="BN41" s="8"/>
      <c r="BO41" s="8"/>
      <c r="BP41" s="8"/>
      <c r="BQ41" s="8"/>
      <c r="BR41" s="8"/>
      <c r="BS41" s="8"/>
      <c r="BT41" s="8"/>
      <c r="BU41" s="8"/>
      <c r="BV41" s="8"/>
      <c r="BW41" s="8"/>
      <c r="BX41" s="8"/>
      <c r="BY41" s="8"/>
      <c r="BZ41" s="8"/>
      <c r="CA41" s="8"/>
      <c r="CB41" s="8"/>
      <c r="CC41" s="8"/>
      <c r="CD41" s="8"/>
      <c r="CE41" s="8"/>
      <c r="CF41" s="8"/>
      <c r="CG41" s="8"/>
      <c r="CH41" s="8"/>
      <c r="CI41" s="8"/>
      <c r="CJ41" s="8"/>
      <c r="CK41" s="8"/>
      <c r="CL41" s="8"/>
      <c r="CM41" s="8"/>
      <c r="CN41" s="8"/>
      <c r="CO41" s="8"/>
      <c r="CP41" s="8"/>
      <c r="CQ41" s="8"/>
      <c r="CR41" s="8"/>
      <c r="CS41" s="8"/>
      <c r="CT41" s="8"/>
      <c r="CU41" s="8"/>
      <c r="CV41" s="8"/>
      <c r="CW41" s="8"/>
      <c r="CX41" s="8"/>
      <c r="CY41" s="8"/>
      <c r="CZ41" s="8"/>
      <c r="DA41" s="8"/>
      <c r="DB41" s="8"/>
      <c r="DC41" s="8"/>
      <c r="DD41" s="8"/>
      <c r="DE41" s="8"/>
      <c r="DF41" s="8"/>
      <c r="DG41" s="8"/>
      <c r="DH41" s="8"/>
      <c r="DI41" s="8"/>
      <c r="DJ41" s="8"/>
      <c r="DK41" s="8"/>
      <c r="DL41" s="8"/>
      <c r="DM41" s="8"/>
      <c r="DN41" s="8"/>
      <c r="DO41" s="8"/>
      <c r="DP41" s="8"/>
      <c r="DQ41" s="8"/>
      <c r="DR41" s="8"/>
      <c r="DS41" s="8"/>
      <c r="DT41" s="8"/>
      <c r="DU41" s="8"/>
      <c r="DV41" s="8"/>
      <c r="DW41" s="8"/>
      <c r="DX41" s="8"/>
      <c r="DY41" s="8"/>
      <c r="DZ41" s="8"/>
      <c r="EA41" s="8"/>
      <c r="EB41" s="8"/>
      <c r="EC41" s="8"/>
      <c r="ED41" s="8"/>
      <c r="EE41" s="8"/>
      <c r="EF41" s="8"/>
      <c r="EG41" s="8"/>
      <c r="EH41" s="8"/>
      <c r="EI41" s="8"/>
      <c r="EJ41" s="8"/>
      <c r="EK41" s="8"/>
      <c r="EL41" s="8"/>
      <c r="EM41" s="8"/>
      <c r="EN41" s="8"/>
      <c r="EO41" s="8"/>
      <c r="EP41" s="8"/>
      <c r="EQ41" s="8"/>
      <c r="ER41" s="8"/>
      <c r="ES41" s="8"/>
      <c r="ET41" s="8"/>
      <c r="EU41" s="8"/>
      <c r="EV41" s="8"/>
      <c r="EW41" s="8"/>
      <c r="EX41" s="8"/>
      <c r="EY41" s="8"/>
      <c r="EZ41" s="8"/>
      <c r="FA41" s="8"/>
      <c r="FB41" s="8"/>
      <c r="FC41" s="8"/>
      <c r="FD41" s="8"/>
      <c r="FE41" s="8"/>
      <c r="FF41" s="8"/>
      <c r="FG41" s="8"/>
      <c r="FH41" s="8"/>
      <c r="FI41" s="8"/>
      <c r="FJ41" s="8"/>
      <c r="FK41" s="8"/>
      <c r="FL41" s="8"/>
      <c r="FM41" s="8"/>
      <c r="FN41" s="8"/>
      <c r="FO41" s="8"/>
      <c r="FP41" s="8"/>
      <c r="FQ41" s="8"/>
      <c r="FR41" s="8"/>
      <c r="FS41" s="8"/>
      <c r="FT41" s="8"/>
      <c r="FU41" s="8"/>
      <c r="FV41" s="8"/>
      <c r="FW41" s="8"/>
      <c r="FX41" s="8"/>
      <c r="FY41" s="8"/>
      <c r="FZ41" s="8"/>
      <c r="GA41" s="8"/>
      <c r="GB41" s="8"/>
      <c r="GC41" s="8"/>
      <c r="GD41" s="8"/>
      <c r="GE41" s="8"/>
      <c r="GF41" s="8"/>
      <c r="GG41" s="8"/>
      <c r="GH41" s="8"/>
      <c r="GI41" s="8"/>
      <c r="GJ41" s="8"/>
      <c r="GK41" s="8"/>
      <c r="GL41" s="8"/>
      <c r="GM41" s="8"/>
      <c r="GN41" s="8"/>
      <c r="GO41" s="8"/>
      <c r="GP41" s="8"/>
      <c r="GQ41" s="8"/>
      <c r="GR41" s="8"/>
      <c r="GS41" s="8"/>
      <c r="GT41" s="8"/>
      <c r="GU41" s="8"/>
      <c r="GV41" s="8"/>
      <c r="GW41" s="8"/>
      <c r="GX41" s="8"/>
      <c r="GY41" s="8"/>
      <c r="GZ41" s="8"/>
      <c r="HA41" s="8"/>
      <c r="HB41" s="8"/>
      <c r="HC41" s="8"/>
      <c r="HD41" s="8"/>
      <c r="HE41" s="8"/>
      <c r="HF41" s="8"/>
      <c r="HG41" s="8"/>
      <c r="HH41" s="8"/>
      <c r="HI41" s="8"/>
      <c r="HJ41" s="8"/>
      <c r="HK41" s="8"/>
      <c r="HL41" s="8"/>
      <c r="HM41" s="8"/>
      <c r="HN41" s="8"/>
      <c r="HO41" s="8"/>
      <c r="HP41" s="8"/>
      <c r="HQ41" s="8"/>
      <c r="HR41" s="8"/>
      <c r="HS41" s="8"/>
      <c r="HT41" s="8"/>
      <c r="HU41" s="8"/>
      <c r="HV41" s="8"/>
      <c r="HW41" s="8"/>
      <c r="HX41" s="8"/>
      <c r="HY41" s="8"/>
      <c r="HZ41" s="8"/>
      <c r="IA41" s="8"/>
      <c r="IB41" s="8"/>
      <c r="IC41" s="8"/>
      <c r="ID41" s="8"/>
      <c r="IE41" s="8"/>
      <c r="IF41" s="8"/>
      <c r="IG41" s="8"/>
      <c r="IH41" s="8"/>
      <c r="II41" s="8"/>
      <c r="IJ41" s="8"/>
      <c r="IK41" s="8"/>
      <c r="IL41" s="8"/>
      <c r="IM41" s="8"/>
      <c r="IN41" s="8"/>
      <c r="IO41" s="8"/>
      <c r="IP41" s="8"/>
    </row>
    <row r="42" spans="1:250" s="9" customFormat="1" ht="13.8" x14ac:dyDescent="0.25">
      <c r="A42" s="6"/>
      <c r="B42" s="11"/>
      <c r="C42" s="11"/>
      <c r="D42" s="11"/>
      <c r="E42" s="10"/>
      <c r="F42" s="10"/>
      <c r="G42" s="10"/>
      <c r="H42" s="7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  <c r="AY42" s="8"/>
      <c r="AZ42" s="8"/>
      <c r="BA42" s="8"/>
      <c r="BB42" s="8"/>
      <c r="BC42" s="8"/>
      <c r="BD42" s="8"/>
      <c r="BE42" s="8"/>
      <c r="BF42" s="8"/>
      <c r="BG42" s="8"/>
      <c r="BH42" s="8"/>
      <c r="BI42" s="8"/>
      <c r="BJ42" s="8"/>
      <c r="BK42" s="8"/>
      <c r="BL42" s="8"/>
      <c r="BM42" s="8"/>
      <c r="BN42" s="8"/>
      <c r="BO42" s="8"/>
      <c r="BP42" s="8"/>
      <c r="BQ42" s="8"/>
      <c r="BR42" s="8"/>
      <c r="BS42" s="8"/>
      <c r="BT42" s="8"/>
      <c r="BU42" s="8"/>
      <c r="BV42" s="8"/>
      <c r="BW42" s="8"/>
      <c r="BX42" s="8"/>
      <c r="BY42" s="8"/>
      <c r="BZ42" s="8"/>
      <c r="CA42" s="8"/>
      <c r="CB42" s="8"/>
      <c r="CC42" s="8"/>
      <c r="CD42" s="8"/>
      <c r="CE42" s="8"/>
      <c r="CF42" s="8"/>
      <c r="CG42" s="8"/>
      <c r="CH42" s="8"/>
      <c r="CI42" s="8"/>
      <c r="CJ42" s="8"/>
      <c r="CK42" s="8"/>
      <c r="CL42" s="8"/>
      <c r="CM42" s="8"/>
      <c r="CN42" s="8"/>
      <c r="CO42" s="8"/>
      <c r="CP42" s="8"/>
      <c r="CQ42" s="8"/>
      <c r="CR42" s="8"/>
      <c r="CS42" s="8"/>
      <c r="CT42" s="8"/>
      <c r="CU42" s="8"/>
      <c r="CV42" s="8"/>
      <c r="CW42" s="8"/>
      <c r="CX42" s="8"/>
      <c r="CY42" s="8"/>
      <c r="CZ42" s="8"/>
      <c r="DA42" s="8"/>
      <c r="DB42" s="8"/>
      <c r="DC42" s="8"/>
      <c r="DD42" s="8"/>
      <c r="DE42" s="8"/>
      <c r="DF42" s="8"/>
      <c r="DG42" s="8"/>
      <c r="DH42" s="8"/>
      <c r="DI42" s="8"/>
      <c r="DJ42" s="8"/>
      <c r="DK42" s="8"/>
      <c r="DL42" s="8"/>
      <c r="DM42" s="8"/>
      <c r="DN42" s="8"/>
      <c r="DO42" s="8"/>
      <c r="DP42" s="8"/>
      <c r="DQ42" s="8"/>
      <c r="DR42" s="8"/>
      <c r="DS42" s="8"/>
      <c r="DT42" s="8"/>
      <c r="DU42" s="8"/>
      <c r="DV42" s="8"/>
      <c r="DW42" s="8"/>
      <c r="DX42" s="8"/>
      <c r="DY42" s="8"/>
      <c r="DZ42" s="8"/>
      <c r="EA42" s="8"/>
      <c r="EB42" s="8"/>
      <c r="EC42" s="8"/>
      <c r="ED42" s="8"/>
      <c r="EE42" s="8"/>
      <c r="EF42" s="8"/>
      <c r="EG42" s="8"/>
      <c r="EH42" s="8"/>
      <c r="EI42" s="8"/>
      <c r="EJ42" s="8"/>
      <c r="EK42" s="8"/>
      <c r="EL42" s="8"/>
      <c r="EM42" s="8"/>
      <c r="EN42" s="8"/>
      <c r="EO42" s="8"/>
      <c r="EP42" s="8"/>
      <c r="EQ42" s="8"/>
      <c r="ER42" s="8"/>
      <c r="ES42" s="8"/>
      <c r="ET42" s="8"/>
      <c r="EU42" s="8"/>
      <c r="EV42" s="8"/>
      <c r="EW42" s="8"/>
      <c r="EX42" s="8"/>
      <c r="EY42" s="8"/>
      <c r="EZ42" s="8"/>
      <c r="FA42" s="8"/>
      <c r="FB42" s="8"/>
      <c r="FC42" s="8"/>
      <c r="FD42" s="8"/>
      <c r="FE42" s="8"/>
      <c r="FF42" s="8"/>
      <c r="FG42" s="8"/>
      <c r="FH42" s="8"/>
      <c r="FI42" s="8"/>
      <c r="FJ42" s="8"/>
      <c r="FK42" s="8"/>
      <c r="FL42" s="8"/>
      <c r="FM42" s="8"/>
      <c r="FN42" s="8"/>
      <c r="FO42" s="8"/>
      <c r="FP42" s="8"/>
      <c r="FQ42" s="8"/>
      <c r="FR42" s="8"/>
      <c r="FS42" s="8"/>
      <c r="FT42" s="8"/>
      <c r="FU42" s="8"/>
      <c r="FV42" s="8"/>
      <c r="FW42" s="8"/>
      <c r="FX42" s="8"/>
      <c r="FY42" s="8"/>
      <c r="FZ42" s="8"/>
      <c r="GA42" s="8"/>
      <c r="GB42" s="8"/>
      <c r="GC42" s="8"/>
      <c r="GD42" s="8"/>
      <c r="GE42" s="8"/>
      <c r="GF42" s="8"/>
      <c r="GG42" s="8"/>
      <c r="GH42" s="8"/>
      <c r="GI42" s="8"/>
      <c r="GJ42" s="8"/>
      <c r="GK42" s="8"/>
      <c r="GL42" s="8"/>
      <c r="GM42" s="8"/>
      <c r="GN42" s="8"/>
      <c r="GO42" s="8"/>
      <c r="GP42" s="8"/>
      <c r="GQ42" s="8"/>
      <c r="GR42" s="8"/>
      <c r="GS42" s="8"/>
      <c r="GT42" s="8"/>
      <c r="GU42" s="8"/>
      <c r="GV42" s="8"/>
      <c r="GW42" s="8"/>
      <c r="GX42" s="8"/>
      <c r="GY42" s="8"/>
      <c r="GZ42" s="8"/>
      <c r="HA42" s="8"/>
      <c r="HB42" s="8"/>
      <c r="HC42" s="8"/>
      <c r="HD42" s="8"/>
      <c r="HE42" s="8"/>
      <c r="HF42" s="8"/>
      <c r="HG42" s="8"/>
      <c r="HH42" s="8"/>
      <c r="HI42" s="8"/>
      <c r="HJ42" s="8"/>
      <c r="HK42" s="8"/>
      <c r="HL42" s="8"/>
      <c r="HM42" s="8"/>
      <c r="HN42" s="8"/>
      <c r="HO42" s="8"/>
      <c r="HP42" s="8"/>
      <c r="HQ42" s="8"/>
      <c r="HR42" s="8"/>
      <c r="HS42" s="8"/>
      <c r="HT42" s="8"/>
      <c r="HU42" s="8"/>
      <c r="HV42" s="8"/>
      <c r="HW42" s="8"/>
      <c r="HX42" s="8"/>
      <c r="HY42" s="8"/>
      <c r="HZ42" s="8"/>
      <c r="IA42" s="8"/>
      <c r="IB42" s="8"/>
      <c r="IC42" s="8"/>
      <c r="ID42" s="8"/>
      <c r="IE42" s="8"/>
      <c r="IF42" s="8"/>
      <c r="IG42" s="8"/>
      <c r="IH42" s="8"/>
      <c r="II42" s="8"/>
      <c r="IJ42" s="8"/>
      <c r="IK42" s="8"/>
      <c r="IL42" s="8"/>
      <c r="IM42" s="8"/>
      <c r="IN42" s="8"/>
      <c r="IO42" s="8"/>
      <c r="IP42" s="8"/>
    </row>
    <row r="43" spans="1:250" x14ac:dyDescent="0.4">
      <c r="A43" s="1"/>
      <c r="E43" s="1"/>
      <c r="F43" s="1"/>
    </row>
    <row r="44" spans="1:250" x14ac:dyDescent="0.4">
      <c r="A44" s="1"/>
      <c r="E44" s="1"/>
      <c r="F44" s="1"/>
    </row>
    <row r="45" spans="1:250" x14ac:dyDescent="0.4">
      <c r="A45" s="1"/>
      <c r="E45" s="1"/>
      <c r="F45" s="1"/>
    </row>
    <row r="46" spans="1:250" x14ac:dyDescent="0.4">
      <c r="A46" s="1"/>
      <c r="E46" s="1"/>
      <c r="F46" s="1"/>
    </row>
    <row r="47" spans="1:250" x14ac:dyDescent="0.4">
      <c r="A47" s="1"/>
      <c r="E47" s="1"/>
      <c r="F47" s="1"/>
    </row>
    <row r="48" spans="1:250" x14ac:dyDescent="0.4">
      <c r="A48" s="1"/>
      <c r="E48" s="1"/>
      <c r="F48" s="1"/>
    </row>
    <row r="49" s="1" customFormat="1" x14ac:dyDescent="0.4"/>
    <row r="50" s="1" customFormat="1" x14ac:dyDescent="0.4"/>
    <row r="51" s="1" customFormat="1" x14ac:dyDescent="0.4"/>
    <row r="52" s="1" customFormat="1" x14ac:dyDescent="0.4"/>
    <row r="53" s="1" customFormat="1" x14ac:dyDescent="0.4"/>
    <row r="54" s="1" customFormat="1" x14ac:dyDescent="0.4"/>
    <row r="55" s="1" customFormat="1" x14ac:dyDescent="0.4"/>
    <row r="56" s="1" customFormat="1" x14ac:dyDescent="0.4"/>
    <row r="57" s="1" customFormat="1" x14ac:dyDescent="0.4"/>
    <row r="58" s="1" customFormat="1" x14ac:dyDescent="0.4"/>
    <row r="59" s="1" customFormat="1" x14ac:dyDescent="0.4"/>
    <row r="60" s="1" customFormat="1" x14ac:dyDescent="0.4"/>
    <row r="61" s="1" customFormat="1" x14ac:dyDescent="0.4"/>
    <row r="62" s="1" customFormat="1" x14ac:dyDescent="0.4"/>
    <row r="63" s="1" customFormat="1" x14ac:dyDescent="0.4"/>
    <row r="64" s="1" customFormat="1" x14ac:dyDescent="0.4"/>
    <row r="65" s="1" customFormat="1" x14ac:dyDescent="0.4"/>
    <row r="66" s="1" customFormat="1" x14ac:dyDescent="0.4"/>
    <row r="67" s="1" customFormat="1" x14ac:dyDescent="0.4"/>
    <row r="68" s="1" customFormat="1" x14ac:dyDescent="0.4"/>
    <row r="69" s="1" customFormat="1" x14ac:dyDescent="0.4"/>
    <row r="70" s="1" customFormat="1" x14ac:dyDescent="0.4"/>
    <row r="71" s="1" customFormat="1" x14ac:dyDescent="0.4"/>
    <row r="72" s="1" customFormat="1" x14ac:dyDescent="0.4"/>
    <row r="73" s="1" customFormat="1" x14ac:dyDescent="0.4"/>
    <row r="74" s="1" customFormat="1" x14ac:dyDescent="0.4"/>
    <row r="75" s="1" customFormat="1" x14ac:dyDescent="0.4"/>
    <row r="76" s="1" customFormat="1" x14ac:dyDescent="0.4"/>
    <row r="77" s="1" customFormat="1" x14ac:dyDescent="0.4"/>
  </sheetData>
  <mergeCells count="25">
    <mergeCell ref="G1:H1"/>
    <mergeCell ref="B2:H2"/>
    <mergeCell ref="A4:G4"/>
    <mergeCell ref="A5:B7"/>
    <mergeCell ref="C5:H5"/>
    <mergeCell ref="C6:H6"/>
    <mergeCell ref="C7:H7"/>
    <mergeCell ref="A8:B8"/>
    <mergeCell ref="C8:H8"/>
    <mergeCell ref="A9:H9"/>
    <mergeCell ref="A10:A13"/>
    <mergeCell ref="B10:B12"/>
    <mergeCell ref="C10:D12"/>
    <mergeCell ref="E10:E13"/>
    <mergeCell ref="F10:F13"/>
    <mergeCell ref="G10:G12"/>
    <mergeCell ref="H10:H12"/>
    <mergeCell ref="A33:H33"/>
    <mergeCell ref="A34:H34"/>
    <mergeCell ref="A24:D24"/>
    <mergeCell ref="E24:F24"/>
    <mergeCell ref="A28:H28"/>
    <mergeCell ref="A30:H30"/>
    <mergeCell ref="A32:H32"/>
    <mergeCell ref="A29:F29"/>
  </mergeCells>
  <pageMargins left="0.11811023622047245" right="0.11811023622047245" top="0" bottom="0" header="0.31496062992125984" footer="0.31496062992125984"/>
  <pageSetup paperSize="9" scale="50" orientation="landscape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a173d0-7d7b-474c-9f09-61af4b12b285" xsi:nil="true"/>
    <_x0414__x0430__x0442__x0430_ xmlns="da1f5153-a60d-4c7d-aa7d-fcec6e6c577f" xsi:nil="true"/>
    <lcf76f155ced4ddcb4097134ff3c332f xmlns="da1f5153-a60d-4c7d-aa7d-fcec6e6c577f">
      <Terms xmlns="http://schemas.microsoft.com/office/infopath/2007/PartnerControls"/>
    </lcf76f155ced4ddcb4097134ff3c332f>
    <_x043d__x043e__x043c__x0435__x0440__x043f__x0440__x043e__x0442__x043e__x043a__x043e__x043b__x0443_ xmlns="da1f5153-a60d-4c7d-aa7d-fcec6e6c577f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762489ABE522A1449B0D30ED8D5C2137" ma:contentTypeVersion="17" ma:contentTypeDescription="Створення нового документа." ma:contentTypeScope="" ma:versionID="7aa0a7ff8f1f1ef58f5adb4f56aad4f0">
  <xsd:schema xmlns:xsd="http://www.w3.org/2001/XMLSchema" xmlns:xs="http://www.w3.org/2001/XMLSchema" xmlns:p="http://schemas.microsoft.com/office/2006/metadata/properties" xmlns:ns2="da1f5153-a60d-4c7d-aa7d-fcec6e6c577f" xmlns:ns3="a9a173d0-7d7b-474c-9f09-61af4b12b285" targetNamespace="http://schemas.microsoft.com/office/2006/metadata/properties" ma:root="true" ma:fieldsID="78d5330b9e89ecb5c5cdb05463b325a6" ns2:_="" ns3:_="">
    <xsd:import namespace="da1f5153-a60d-4c7d-aa7d-fcec6e6c577f"/>
    <xsd:import namespace="a9a173d0-7d7b-474c-9f09-61af4b12b28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_x0414__x0430__x0442__x0430_" minOccurs="0"/>
                <xsd:element ref="ns2:_x043d__x043e__x043c__x0435__x0440__x043f__x0440__x043e__x0442__x043e__x043a__x043e__x043b__x0443_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1f5153-a60d-4c7d-aa7d-fcec6e6c577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Теги зображень" ma:readOnly="false" ma:fieldId="{5cf76f15-5ced-4ddc-b409-7134ff3c332f}" ma:taxonomyMulti="true" ma:sspId="c5f02cea-a3a8-4e6d-8be5-ced81e35596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x0414__x0430__x0442__x0430_" ma:index="20" nillable="true" ma:displayName="Дата" ma:format="DateOnly" ma:internalName="_x0414__x0430__x0442__x0430_">
      <xsd:simpleType>
        <xsd:restriction base="dms:DateTime"/>
      </xsd:simpleType>
    </xsd:element>
    <xsd:element name="_x043d__x043e__x043c__x0435__x0440__x043f__x0440__x043e__x0442__x043e__x043a__x043e__x043b__x0443_" ma:index="21" nillable="true" ma:displayName="номер протоколу" ma:format="Dropdown" ma:internalName="_x043d__x043e__x043c__x0435__x0440__x043f__x0440__x043e__x0442__x043e__x043a__x043e__x043b__x0443_" ma:percentage="FALSE">
      <xsd:simpleType>
        <xsd:restriction base="dms:Number"/>
      </xsd:simpleType>
    </xsd:element>
    <xsd:element name="MediaServiceLocation" ma:index="24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a173d0-7d7b-474c-9f09-61af4b12b285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ef5b363b-0516-49da-93e2-12a9069128de}" ma:internalName="TaxCatchAll" ma:showField="CatchAllData" ma:web="a9a173d0-7d7b-474c-9f09-61af4b12b2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2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3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0C4F184-64C3-4BDB-AB74-F17E170927AF}">
  <ds:schemaRefs>
    <ds:schemaRef ds:uri="http://schemas.microsoft.com/office/2006/metadata/properties"/>
    <ds:schemaRef ds:uri="http://schemas.microsoft.com/office/infopath/2007/PartnerControls"/>
    <ds:schemaRef ds:uri="a9a173d0-7d7b-474c-9f09-61af4b12b285"/>
    <ds:schemaRef ds:uri="da1f5153-a60d-4c7d-aa7d-fcec6e6c577f"/>
  </ds:schemaRefs>
</ds:datastoreItem>
</file>

<file path=customXml/itemProps2.xml><?xml version="1.0" encoding="utf-8"?>
<ds:datastoreItem xmlns:ds="http://schemas.openxmlformats.org/officeDocument/2006/customXml" ds:itemID="{5AF4ADA5-D7A8-49B3-9A84-88712EC5C7FD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57123F5B-8934-4942-AE22-0BD9600ED97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1f5153-a60d-4c7d-aa7d-fcec6e6c577f"/>
    <ds:schemaRef ds:uri="a9a173d0-7d7b-474c-9f09-61af4b12b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2</vt:i4>
      </vt:variant>
      <vt:variant>
        <vt:lpstr>Іменовані діапазони</vt:lpstr>
      </vt:variant>
      <vt:variant>
        <vt:i4>2</vt:i4>
      </vt:variant>
    </vt:vector>
  </HeadingPairs>
  <TitlesOfParts>
    <vt:vector size="4" baseType="lpstr">
      <vt:lpstr>Додаток_1</vt:lpstr>
      <vt:lpstr>Пропозиція_роботи_послуги</vt:lpstr>
      <vt:lpstr>Додаток_1!Область_друку</vt:lpstr>
      <vt:lpstr>Пропозиція_роботи_послуги!Область_друку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2026-06-29T11:40:59Z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0x010100762489ABE522A1449B0D30ED8D5C2137</vt:lpwstr>
  </property>
  <property fmtid="{D5CDD505-2E9C-101B-9397-08002B2CF9AE}" pid="3" name="MediaServiceImageTags">
    <vt:lpwstr/>
  </property>
</Properties>
</file>