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1861" documentId="8_{0A82F6BB-E593-4709-BC6A-8CADFC6C2693}" xr6:coauthVersionLast="47" xr6:coauthVersionMax="47" xr10:uidLastSave="{A8D04399-AAD9-4955-82A7-6C07C3B5ABC7}"/>
  <bookViews>
    <workbookView xWindow="-108" yWindow="-108" windowWidth="23256" windowHeight="12456" xr2:uid="{00000000-000D-0000-FFFF-FFFF00000000}"/>
  </bookViews>
  <sheets>
    <sheet name="Додаток_№1_форма_пропозиції" sheetId="7" r:id="rId1"/>
    <sheet name="Додаток №2_Розподіл" sheetId="8" r:id="rId2"/>
    <sheet name="Додаток №3_Візуалізація" sheetId="9" r:id="rId3"/>
  </sheets>
  <definedNames>
    <definedName name="_xlnm.Print_Area" localSheetId="0">Додаток_№1_форма_пропозиції!$A$1:$L$67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8" l="1"/>
  <c r="I15" i="7"/>
  <c r="I47" i="7" s="1"/>
  <c r="B7" i="8"/>
  <c r="B8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tc={19857B62-4FAB-40B6-B65C-9B7FB16015E8}</author>
  </authors>
  <commentList>
    <comment ref="D6" authorId="0" shapeId="0" xr:uid="{19857B62-4FAB-40B6-B65C-9B7FB16015E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To be checked against target location table.</t>
      </text>
    </comment>
  </commentList>
</comments>
</file>

<file path=xl/sharedStrings.xml><?xml version="1.0" encoding="utf-8"?>
<sst xmlns="http://schemas.openxmlformats.org/spreadsheetml/2006/main" count="97" uniqueCount="94">
  <si>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</si>
  <si>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</si>
  <si>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</si>
  <si>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</si>
  <si>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</si>
  <si>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</si>
  <si>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</si>
  <si>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</si>
  <si>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</si>
  <si>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Форма цінової пропозиції</t>
  </si>
  <si>
    <t>Візуалізація</t>
  </si>
  <si>
    <t>Найменування</t>
  </si>
  <si>
    <t>Наповнення аптечки:</t>
  </si>
  <si>
    <t>Відомості про підприємство</t>
  </si>
  <si>
    <t xml:space="preserve">Увага! Додаткові вимоги 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</si>
  <si>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</si>
  <si>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</si>
  <si>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</si>
  <si>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</si>
  <si>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</si>
  <si>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>Ліхтарик налобний світлодіодний використовує 3хААА/LR3 з регулюванням нахилу 75х46х29 мм СОВ LED, пластик, потужність світового потоку 120 лм.</t>
  </si>
  <si>
    <t>Ранова пов'язка на поліуретановій основі 10х12 см.</t>
  </si>
  <si>
    <t>Компресна марля 10х10 см, 8 шарів 17 ниток стерильна, 2 шт. в упаковці.</t>
  </si>
  <si>
    <t>Батарейка, сухий елемент, лужна, 1.58, ААА (LR3), 14.5х50.5 мм .</t>
  </si>
  <si>
    <t>Фольга для аптечки (довжина в рулоні - 5м, ширина - 280 мм).</t>
  </si>
  <si>
    <t>Паперова стрічка (пластир на паперовій основі) 5см х 10м.</t>
  </si>
  <si>
    <t>Нагрудні ущільнювачі з клапаном (Оклюзійна пов’язка HyFin Vent).</t>
  </si>
  <si>
    <t>Травматична пов'язка 8 см х 5 м (еластичний бинт).</t>
  </si>
  <si>
    <t>Марля 7,5см х 5м (стерильна).</t>
  </si>
  <si>
    <t>Шина Splint для іммобілізації таза.</t>
  </si>
  <si>
    <t>Турнікет сертифікований (по типу СІЧ або САТ).</t>
  </si>
  <si>
    <t>Дезінфектор для рук 100 мл (на спиртовій основі, спиртова частина не менше 50%).</t>
  </si>
  <si>
    <t>Ковдра рятувальна (фольга) 210х160 см, колір золото/срібло.</t>
  </si>
  <si>
    <t>Шина 91х11 см.</t>
  </si>
  <si>
    <t>Травматичні (парамедичні) ножиці (типу tuff cut) 18,5 см.</t>
  </si>
  <si>
    <t>Трикутна пов'язка 90х90см для фіксації іммобілізації та перев'язування кінцівок або голови.</t>
  </si>
  <si>
    <t>Пластир 6 см х 10см.</t>
  </si>
  <si>
    <t>Пластир тканий 5 см х 10 м.</t>
  </si>
  <si>
    <t>Бинт еластичний 10 см х 5м.</t>
  </si>
  <si>
    <t>Пов’язка гелева антимікробна при опіку 10 см х 10 см.</t>
  </si>
  <si>
    <t>Пов'язка гелева антимікробна при опіку обличчя 30х20 см.</t>
  </si>
  <si>
    <t>Пакет холод (одноразовий).</t>
  </si>
  <si>
    <t>Бандаж ізраїльський (розмір 4 дюйми, ширина 10.14 см).</t>
  </si>
  <si>
    <t>Бандаж компресіоний (розмір 15.24 см, довжина 155см, з однією подушечкою).</t>
  </si>
  <si>
    <t xml:space="preserve"> 5 уп.</t>
  </si>
  <si>
    <t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Distribution of goods</t>
  </si>
  <si>
    <t>№п/н / No.</t>
  </si>
  <si>
    <t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of the organisation</t>
  </si>
  <si>
    <t xml:space="preserve">Назва ТМЦ, кількість                                  Designation and quantity of the goods </t>
  </si>
  <si>
    <t>Населенний пункт/місто, номер відділення Нової Пошти                Locality/City, Nova Poshta  branch No.</t>
  </si>
  <si>
    <t>Миколаївська ОО</t>
  </si>
  <si>
    <t>Запорізька ОО</t>
  </si>
  <si>
    <t>Харківська ОО</t>
  </si>
  <si>
    <t>Сумська ОО</t>
  </si>
  <si>
    <t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Total:</t>
  </si>
  <si>
    <t>*Точна адреса буде надана переможцю закупівлі під час підписання договору</t>
  </si>
  <si>
    <t>Листівка</t>
  </si>
  <si>
    <t>(кількість)</t>
  </si>
  <si>
    <t>Додаток №1 до Запиту_3064SP</t>
  </si>
  <si>
    <r>
      <t>(</t>
    </r>
    <r>
      <rPr>
        <b/>
        <i/>
        <sz val="16"/>
        <rFont val="Times New Roman"/>
        <family val="1"/>
        <charset val="204"/>
      </rPr>
      <t>Назва Учасника</t>
    </r>
    <r>
      <rPr>
        <i/>
        <sz val="16"/>
        <rFont val="Times New Roman"/>
        <family val="1"/>
        <charset val="204"/>
      </rPr>
      <t>),</t>
    </r>
    <r>
      <rPr>
        <sz val="16"/>
        <rFont val="Times New Roman"/>
        <family val="1"/>
        <charset val="204"/>
      </rPr>
      <t xml:space="preserve"> надає свою пропозицію щодо участі в місцевій  закупівлі  </t>
    </r>
    <r>
      <rPr>
        <b/>
        <sz val="16"/>
        <rFont val="Times New Roman"/>
        <family val="1"/>
        <charset val="204"/>
      </rPr>
      <t>Колективних аптечок для надання першої допомоги</t>
    </r>
  </si>
  <si>
    <r>
      <t xml:space="preserve">Учасники повинні надсилати цінові пропозиції з підписом і печаткою </t>
    </r>
    <r>
      <rPr>
        <i/>
        <sz val="11"/>
        <color theme="1"/>
        <rFont val="Times New Roman"/>
        <family val="1"/>
        <charset val="204"/>
      </rPr>
      <t>(за наявності).</t>
    </r>
  </si>
  <si>
    <t xml:space="preserve"> КОЛЕКТИВНА АПТЕЧКА ПЕРШОЇ ДОПОМОГИ </t>
  </si>
  <si>
    <t xml:space="preserve">    Пропозицію надати у форматі  .pdf та у форматі Exel</t>
  </si>
  <si>
    <r>
      <t xml:space="preserve">   </t>
    </r>
    <r>
      <rPr>
        <b/>
        <i/>
        <sz val="12"/>
        <color rgb="FF000000"/>
        <rFont val="Times New Roman"/>
        <family val="1"/>
        <charset val="204"/>
      </rPr>
      <t>Умови оплати (</t>
    </r>
    <r>
      <rPr>
        <b/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 xml:space="preserve">): _______ ( </t>
    </r>
    <r>
      <rPr>
        <b/>
        <i/>
        <sz val="12"/>
        <rFont val="Times New Roman"/>
        <family val="1"/>
        <charset val="204"/>
      </rPr>
      <t>у</t>
    </r>
    <r>
      <rPr>
        <b/>
        <i/>
        <sz val="12"/>
        <color rgb="FFFF0000"/>
        <rFont val="Times New Roman"/>
        <family val="1"/>
        <charset val="204"/>
      </rPr>
      <t xml:space="preserve"> % </t>
    </r>
    <r>
      <rPr>
        <b/>
        <i/>
        <sz val="12"/>
        <color rgb="FF000000"/>
        <rFont val="Times New Roman"/>
        <family val="1"/>
        <charset val="204"/>
      </rPr>
      <t>післяплата / передплата)
   Термін поставки  (</t>
    </r>
    <r>
      <rPr>
        <b/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): _______ (</t>
    </r>
    <r>
      <rPr>
        <b/>
        <i/>
        <sz val="12"/>
        <color rgb="FFFF0000"/>
        <rFont val="Times New Roman"/>
        <family val="1"/>
        <charset val="204"/>
      </rPr>
      <t>календарних днів</t>
    </r>
    <r>
      <rPr>
        <b/>
        <i/>
        <sz val="12"/>
        <color rgb="FF000000"/>
        <rFont val="Times New Roman"/>
        <family val="1"/>
        <charset val="204"/>
      </rPr>
      <t>)</t>
    </r>
  </si>
  <si>
    <t>Ми погоджуємось зафіксувати цінову пропозицію протягом 90 календарних днів з моменту подачі.</t>
  </si>
  <si>
    <t>Компрес марля 10х20 см, 12 шарів, 17 ниток, стерильна.</t>
  </si>
  <si>
    <r>
      <t xml:space="preserve">Маркер водостійкий </t>
    </r>
    <r>
      <rPr>
        <b/>
        <sz val="12"/>
        <color theme="1"/>
        <rFont val="Times New Roman"/>
        <family val="1"/>
        <charset val="204"/>
      </rPr>
      <t>синій</t>
    </r>
    <r>
      <rPr>
        <sz val="12"/>
        <color theme="1"/>
        <rFont val="Times New Roman"/>
        <family val="1"/>
        <charset val="204"/>
      </rPr>
      <t>.</t>
    </r>
  </si>
  <si>
    <r>
      <t xml:space="preserve">Пляшка для води 750 мл </t>
    </r>
    <r>
      <rPr>
        <b/>
        <sz val="12"/>
        <color theme="1"/>
        <rFont val="Times New Roman"/>
        <family val="1"/>
        <charset val="204"/>
      </rPr>
      <t>з кришкою закруткою</t>
    </r>
    <r>
      <rPr>
        <sz val="12"/>
        <color theme="1"/>
        <rFont val="Times New Roman"/>
        <family val="1"/>
        <charset val="204"/>
      </rPr>
      <t>.</t>
    </r>
  </si>
  <si>
    <r>
      <t xml:space="preserve">Пінцет медичний великий (80 мм </t>
    </r>
    <r>
      <rPr>
        <b/>
        <sz val="12"/>
        <color theme="1"/>
        <rFont val="Times New Roman"/>
        <family val="1"/>
        <charset val="204"/>
      </rPr>
      <t>мед.сталь</t>
    </r>
    <r>
      <rPr>
        <sz val="12"/>
        <color theme="1"/>
        <rFont val="Times New Roman"/>
        <family val="1"/>
        <charset val="204"/>
      </rPr>
      <t>).</t>
    </r>
  </si>
  <si>
    <t>НК ТЧХУ (Київ)</t>
  </si>
  <si>
    <t xml:space="preserve"> м. Миколаїв
</t>
  </si>
  <si>
    <t xml:space="preserve">м. Запоріжжя
</t>
  </si>
  <si>
    <t xml:space="preserve">м. Харків
</t>
  </si>
  <si>
    <t xml:space="preserve">м. Суми
</t>
  </si>
  <si>
    <t>м. Київ</t>
  </si>
  <si>
    <t>(Прізвище, ім’я, по батькові, посада, контактний телефон, e-mail)</t>
  </si>
  <si>
    <r>
      <t xml:space="preserve">Відомості про особу (осіб), </t>
    </r>
    <r>
      <rPr>
        <b/>
        <sz val="11"/>
        <color theme="1"/>
        <rFont val="Times New Roman"/>
        <family val="1"/>
        <charset val="204"/>
      </rPr>
      <t>які уповноважені представляти інтереси Учасника</t>
    </r>
  </si>
  <si>
    <r>
      <rPr>
        <b/>
        <i/>
        <sz val="14"/>
        <color theme="1"/>
        <rFont val="Times New Roman"/>
        <family val="1"/>
        <charset val="204"/>
      </rPr>
      <t>Характеристики аптечки (сумки):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Вид:</t>
    </r>
    <r>
      <rPr>
        <sz val="12"/>
        <color theme="1"/>
        <rFont val="Times New Roman"/>
        <family val="1"/>
        <charset val="204"/>
      </rPr>
      <t xml:space="preserve"> рюкзак з фіксованою ортопедичною спинкою. 
</t>
    </r>
    <r>
      <rPr>
        <b/>
        <sz val="12"/>
        <color theme="1"/>
        <rFont val="Times New Roman"/>
        <family val="1"/>
        <charset val="204"/>
      </rPr>
      <t xml:space="preserve">Розміри </t>
    </r>
    <r>
      <rPr>
        <sz val="12"/>
        <color theme="1"/>
        <rFont val="Times New Roman"/>
        <family val="1"/>
        <charset val="204"/>
      </rPr>
      <t xml:space="preserve">ВхШхГ:  </t>
    </r>
    <r>
      <rPr>
        <b/>
        <sz val="12"/>
        <color theme="1"/>
        <rFont val="Times New Roman"/>
        <family val="1"/>
        <charset val="204"/>
      </rPr>
      <t xml:space="preserve">від 40х30х20 до 65х50х40 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Міцний та водонепроникний матеріал</t>
    </r>
    <r>
      <rPr>
        <sz val="12"/>
        <color theme="1"/>
        <rFont val="Times New Roman"/>
        <family val="1"/>
        <charset val="204"/>
      </rPr>
      <t xml:space="preserve"> (100% полієстер та/або </t>
    </r>
    <r>
      <rPr>
        <b/>
        <sz val="12"/>
        <color theme="1"/>
        <rFont val="Times New Roman"/>
        <family val="1"/>
        <charset val="204"/>
      </rPr>
      <t>Оксфорд та/або Cordura</t>
    </r>
    <r>
      <rPr>
        <sz val="12"/>
        <color theme="1"/>
        <rFont val="Times New Roman"/>
        <family val="1"/>
        <charset val="204"/>
      </rPr>
      <t xml:space="preserve">);
</t>
    </r>
    <r>
      <rPr>
        <b/>
        <sz val="12"/>
        <color theme="1"/>
        <rFont val="Times New Roman"/>
        <family val="1"/>
        <charset val="204"/>
      </rPr>
      <t xml:space="preserve">Об’єм: від 35 л до 55 л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 xml:space="preserve">Колір: червоний Paton 2035TCX;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 xml:space="preserve">Прошиття: </t>
    </r>
    <r>
      <rPr>
        <sz val="12"/>
        <color theme="1"/>
        <rFont val="Times New Roman"/>
        <family val="1"/>
        <charset val="204"/>
      </rPr>
      <t xml:space="preserve">підсилене/подвійне
</t>
    </r>
    <r>
      <rPr>
        <b/>
        <i/>
        <sz val="12"/>
        <color theme="1"/>
        <rFont val="Times New Roman"/>
        <family val="1"/>
        <charset val="204"/>
      </rPr>
      <t>Особливості:</t>
    </r>
    <r>
      <rPr>
        <sz val="12"/>
        <color theme="1"/>
        <rFont val="Times New Roman"/>
        <family val="1"/>
        <charset val="204"/>
      </rPr>
      <t xml:space="preserve">
- Зовнішня велика кишеня на блискавці;
- 2 великі відділення на блискавці;
- Дві великі зовнішні бокові кишені;
- Двополюсні глибокі роз'ємні блискавки YKK </t>
    </r>
    <r>
      <rPr>
        <b/>
        <sz val="12"/>
        <color theme="1"/>
        <rFont val="Times New Roman"/>
        <family val="1"/>
        <charset val="204"/>
      </rPr>
      <t>не менше N5</t>
    </r>
    <r>
      <rPr>
        <sz val="12"/>
        <color theme="1"/>
        <rFont val="Times New Roman"/>
        <family val="1"/>
        <charset val="204"/>
      </rPr>
      <t xml:space="preserve"> по всій довжині рюкзака, </t>
    </r>
    <r>
      <rPr>
        <b/>
        <sz val="12"/>
        <color theme="1"/>
        <rFont val="Times New Roman"/>
        <family val="1"/>
        <charset val="204"/>
      </rPr>
      <t>що відкривається «книжкою»</t>
    </r>
    <r>
      <rPr>
        <sz val="12"/>
        <color theme="1"/>
        <rFont val="Times New Roman"/>
        <family val="1"/>
        <charset val="204"/>
      </rPr>
      <t xml:space="preserve">;
- Компресійні лямки та поясний ремінь з фастексом для фіксації на грудях та на поясі;
- Система регулювання м'яких плечових ременів для комфортного носіння протягом тривалого періоду часу;
- Усередині великий відділ для матеріалів;
- Світловідбивні смужки;
- </t>
    </r>
    <r>
      <rPr>
        <b/>
        <sz val="12"/>
        <color theme="1"/>
        <rFont val="Times New Roman"/>
        <family val="1"/>
        <charset val="204"/>
      </rPr>
      <t>5 внутрішніх</t>
    </r>
    <r>
      <rPr>
        <sz val="12"/>
        <color theme="1"/>
        <rFont val="Times New Roman"/>
        <family val="1"/>
        <charset val="204"/>
      </rPr>
      <t xml:space="preserve"> сітчастих кишень (прошиття пыдсилене/проклеєне);
-</t>
    </r>
    <r>
      <rPr>
        <b/>
        <sz val="12"/>
        <color theme="1"/>
        <rFont val="Times New Roman"/>
        <family val="1"/>
        <charset val="204"/>
      </rPr>
      <t xml:space="preserve"> 6 внутрішніх</t>
    </r>
    <r>
      <rPr>
        <sz val="12"/>
        <color theme="1"/>
        <rFont val="Times New Roman"/>
        <family val="1"/>
        <charset val="204"/>
      </rPr>
      <t xml:space="preserve"> прозорих кишень (прошиття пыдсилене/проклеєне).
</t>
    </r>
    <r>
      <rPr>
        <b/>
        <u/>
        <sz val="12"/>
        <color theme="1"/>
        <rFont val="Times New Roman"/>
        <family val="1"/>
        <charset val="204"/>
      </rPr>
      <t>ВАЖЛИВО:</t>
    </r>
    <r>
      <rPr>
        <sz val="12"/>
        <color theme="1"/>
        <rFont val="Times New Roman"/>
        <family val="1"/>
        <charset val="204"/>
      </rPr>
      <t xml:space="preserve"> наповнення рюкзаку має повністю розміщуватися в середину рюкзака!</t>
    </r>
  </si>
  <si>
    <t>Кількість</t>
  </si>
  <si>
    <r>
      <t xml:space="preserve">Візуалізація </t>
    </r>
    <r>
      <rPr>
        <i/>
        <sz val="14"/>
        <color theme="1"/>
        <rFont val="Times New Roman"/>
        <family val="1"/>
        <charset val="204"/>
      </rPr>
      <t>(орієнтовний зразок)</t>
    </r>
  </si>
  <si>
    <r>
      <t xml:space="preserve"> (вказати торгову марку, параметри, характеристики, розміри, кількість. </t>
    </r>
    <r>
      <rPr>
        <b/>
        <i/>
        <sz val="14"/>
        <color rgb="FFFF0000"/>
        <rFont val="Times New Roman"/>
        <family val="1"/>
        <charset val="204"/>
      </rPr>
      <t>Згідно прописаного запиту.</t>
    </r>
    <r>
      <rPr>
        <b/>
        <i/>
        <sz val="14"/>
        <color theme="1"/>
        <rFont val="Times New Roman"/>
        <family val="1"/>
        <charset val="204"/>
      </rPr>
      <t>)</t>
    </r>
  </si>
  <si>
    <t>Кількість,
наборів</t>
  </si>
  <si>
    <t>Всього вартість 66 аптечок грн.*</t>
  </si>
  <si>
    <t>Візуалізація
Visualization</t>
  </si>
  <si>
    <r>
      <rPr>
        <b/>
        <i/>
        <sz val="16"/>
        <color rgb="FFFF0000"/>
        <rFont val="Times New Roman"/>
        <family val="1"/>
        <charset val="204"/>
      </rPr>
      <t xml:space="preserve">       </t>
    </r>
    <r>
      <rPr>
        <b/>
        <i/>
        <u/>
        <sz val="18"/>
        <color rgb="FFFF0000"/>
        <rFont val="Times New Roman"/>
        <family val="1"/>
        <charset val="204"/>
      </rPr>
      <t>Брендування</t>
    </r>
    <r>
      <rPr>
        <b/>
        <i/>
        <sz val="16"/>
        <color rgb="FFFF0000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 xml:space="preserve">
- </t>
    </r>
    <r>
      <rPr>
        <b/>
        <i/>
        <sz val="12"/>
        <color theme="1"/>
        <rFont val="Times New Roman"/>
        <family val="1"/>
        <charset val="204"/>
      </rPr>
      <t>патч на липучці</t>
    </r>
    <r>
      <rPr>
        <i/>
        <sz val="12"/>
        <color theme="1"/>
        <rFont val="Times New Roman"/>
        <family val="1"/>
        <charset val="204"/>
      </rPr>
      <t xml:space="preserve"> velcro з надписом "Перша допомога", орієнтовний розмір виробу 15*10 </t>
    </r>
    <r>
      <rPr>
        <i/>
        <sz val="12"/>
        <rFont val="Times New Roman"/>
        <family val="1"/>
        <charset val="204"/>
      </rPr>
      <t>см (візуалізація згідно Додатку 3)</t>
    </r>
    <r>
      <rPr>
        <i/>
        <sz val="12"/>
        <color theme="1"/>
        <rFont val="Times New Roman"/>
        <family val="1"/>
        <charset val="204"/>
      </rPr>
      <t xml:space="preserve">
- </t>
    </r>
    <r>
      <rPr>
        <b/>
        <i/>
        <sz val="12"/>
        <rFont val="Times New Roman"/>
        <family val="1"/>
        <charset val="204"/>
      </rPr>
      <t>логотип ТЧХУ</t>
    </r>
    <r>
      <rPr>
        <i/>
        <sz val="12"/>
        <rFont val="Times New Roman"/>
        <family val="1"/>
        <charset val="204"/>
      </rPr>
      <t xml:space="preserve">, розмір виробу -  d 10 см (візуалізація згідно Додатку 3)
</t>
    </r>
    <r>
      <rPr>
        <b/>
        <i/>
        <sz val="12"/>
        <rFont val="Times New Roman"/>
        <family val="1"/>
        <charset val="204"/>
      </rPr>
      <t>Матеріал</t>
    </r>
    <r>
      <rPr>
        <i/>
        <sz val="12"/>
        <rFont val="Times New Roman"/>
        <family val="1"/>
        <charset val="204"/>
      </rPr>
      <t xml:space="preserve"> логотипу та шеврону - тканина, тип наненсення - вишивка, згідно Додатку 3, кольори н</t>
    </r>
    <r>
      <rPr>
        <i/>
        <sz val="12"/>
        <color theme="1"/>
        <rFont val="Times New Roman"/>
        <family val="1"/>
        <charset val="204"/>
      </rPr>
      <t xml:space="preserve">анесення - червоний (Paton 2035TCX) та білий.
</t>
    </r>
    <r>
      <rPr>
        <b/>
        <i/>
        <sz val="12"/>
        <color theme="1"/>
        <rFont val="Times New Roman"/>
        <family val="1"/>
        <charset val="204"/>
      </rPr>
      <t xml:space="preserve">Розміщення шеврону </t>
    </r>
    <r>
      <rPr>
        <i/>
        <sz val="12"/>
        <color theme="1"/>
        <rFont val="Times New Roman"/>
        <family val="1"/>
        <charset val="204"/>
      </rPr>
      <t xml:space="preserve">- по центру верхнього переднього відділення, спосіб кріплення - липучка velcro.
</t>
    </r>
    <r>
      <rPr>
        <b/>
        <i/>
        <sz val="12"/>
        <color theme="1"/>
        <rFont val="Times New Roman"/>
        <family val="1"/>
        <charset val="204"/>
      </rPr>
      <t xml:space="preserve">Розміщення логотипу </t>
    </r>
    <r>
      <rPr>
        <i/>
        <sz val="12"/>
        <color theme="1"/>
        <rFont val="Times New Roman"/>
        <family val="1"/>
        <charset val="204"/>
      </rPr>
      <t xml:space="preserve">- по центру нижнього переднього відділення, спосіб кріплення - пришивний.
</t>
    </r>
  </si>
  <si>
    <r>
      <t xml:space="preserve">
        </t>
    </r>
    <r>
      <rPr>
        <b/>
        <i/>
        <sz val="14"/>
        <color theme="1"/>
        <rFont val="Times New Roman"/>
        <family val="1"/>
        <charset val="204"/>
      </rPr>
      <t>Характеристики аптечки (сумки):</t>
    </r>
  </si>
  <si>
    <t xml:space="preserve">Додаток №2 до Запиту_3064SP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</si>
  <si>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Додаток №3 до Запиту_3064SP
</t>
  </si>
  <si>
    <r>
      <t xml:space="preserve">Формат:  </t>
    </r>
    <r>
      <rPr>
        <b/>
        <sz val="12"/>
        <color theme="1"/>
        <rFont val="Times New Roman"/>
        <family val="1"/>
        <charset val="204"/>
      </rPr>
      <t>A6 (105 × 148 мм)</t>
    </r>
    <r>
      <rPr>
        <sz val="12"/>
        <color theme="1"/>
        <rFont val="Times New Roman"/>
        <family val="1"/>
        <charset val="204"/>
      </rPr>
      <t xml:space="preserve">
Орієнтація:  вертикальна або горизонтальна </t>
    </r>
    <r>
      <rPr>
        <b/>
        <sz val="12"/>
        <color theme="1"/>
        <rFont val="Times New Roman"/>
        <family val="1"/>
        <charset val="204"/>
      </rPr>
      <t>(вказати)</t>
    </r>
    <r>
      <rPr>
        <sz val="12"/>
        <color theme="1"/>
        <rFont val="Times New Roman"/>
        <family val="1"/>
        <charset val="204"/>
      </rPr>
      <t xml:space="preserve">
Кольоровість:  </t>
    </r>
    <r>
      <rPr>
        <b/>
        <sz val="12"/>
        <color theme="1"/>
        <rFont val="Times New Roman"/>
        <family val="1"/>
        <charset val="204"/>
      </rPr>
      <t>4+1</t>
    </r>
    <r>
      <rPr>
        <sz val="12"/>
        <color theme="1"/>
        <rFont val="Times New Roman"/>
        <family val="1"/>
        <charset val="204"/>
      </rPr>
      <t xml:space="preserve">
Безпечні поля:  </t>
    </r>
    <r>
      <rPr>
        <b/>
        <sz val="12"/>
        <color theme="1"/>
        <rFont val="Times New Roman"/>
        <family val="1"/>
        <charset val="204"/>
      </rPr>
      <t>не менше 5 мм</t>
    </r>
    <r>
      <rPr>
        <sz val="12"/>
        <color theme="1"/>
        <rFont val="Times New Roman"/>
        <family val="1"/>
        <charset val="204"/>
      </rPr>
      <t xml:space="preserve"> від краю (для тексту й важливих елементів)
Папір: </t>
    </r>
    <r>
      <rPr>
        <b/>
        <sz val="12"/>
        <color theme="1"/>
        <rFont val="Times New Roman"/>
        <family val="1"/>
        <charset val="204"/>
      </rPr>
      <t>офсетний</t>
    </r>
    <r>
      <rPr>
        <sz val="12"/>
        <color theme="1"/>
        <rFont val="Times New Roman"/>
        <family val="1"/>
        <charset val="204"/>
      </rPr>
      <t xml:space="preserve">
щільність: </t>
    </r>
    <r>
      <rPr>
        <b/>
        <sz val="12"/>
        <color theme="1"/>
        <rFont val="Times New Roman"/>
        <family val="1"/>
        <charset val="204"/>
      </rPr>
      <t>80г/м²</t>
    </r>
    <r>
      <rPr>
        <sz val="12"/>
        <color theme="1"/>
        <rFont val="Times New Roman"/>
        <family val="1"/>
        <charset val="204"/>
      </rPr>
      <t xml:space="preserve"> ,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без ламінування
</t>
    </r>
    <r>
      <rPr>
        <b/>
        <sz val="12"/>
        <color theme="1"/>
        <rFont val="Times New Roman"/>
        <family val="1"/>
        <charset val="204"/>
      </rPr>
      <t>Файл для друку:</t>
    </r>
    <r>
      <rPr>
        <sz val="12"/>
        <color theme="1"/>
        <rFont val="Times New Roman"/>
        <family val="1"/>
        <charset val="204"/>
      </rPr>
      <t xml:space="preserve">
формат: </t>
    </r>
    <r>
      <rPr>
        <b/>
        <sz val="12"/>
        <color theme="1"/>
        <rFont val="Times New Roman"/>
        <family val="1"/>
        <charset val="204"/>
      </rPr>
      <t>PDF</t>
    </r>
    <r>
      <rPr>
        <sz val="12"/>
        <color theme="1"/>
        <rFont val="Times New Roman"/>
        <family val="1"/>
        <charset val="204"/>
      </rPr>
      <t xml:space="preserve">
колірна модель: </t>
    </r>
    <r>
      <rPr>
        <b/>
        <sz val="12"/>
        <color theme="1"/>
        <rFont val="Times New Roman"/>
        <family val="1"/>
        <charset val="204"/>
      </rPr>
      <t>CMYK</t>
    </r>
    <r>
      <rPr>
        <sz val="12"/>
        <color theme="1"/>
        <rFont val="Times New Roman"/>
        <family val="1"/>
        <charset val="204"/>
      </rPr>
      <t xml:space="preserve">
роздільна здатність: </t>
    </r>
    <r>
      <rPr>
        <b/>
        <sz val="12"/>
        <color theme="1"/>
        <rFont val="Times New Roman"/>
        <family val="1"/>
        <charset val="204"/>
      </rPr>
      <t>300 dpi</t>
    </r>
    <r>
      <rPr>
        <sz val="12"/>
        <color theme="1"/>
        <rFont val="Times New Roman"/>
        <family val="1"/>
        <charset val="204"/>
      </rPr>
      <t xml:space="preserve">
усі шрифти переведені в криві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(візуалізація згідно Додатку 3)</t>
    </r>
  </si>
  <si>
    <r>
      <t xml:space="preserve">1. Вартість доставки, розвантаження та завантаження товару, брендування та пакування мають бути включеними у вартість набору.
2. Терміни придатності мають бути </t>
    </r>
    <r>
      <rPr>
        <b/>
        <sz val="14"/>
        <color theme="1"/>
        <rFont val="Times New Roman"/>
        <family val="1"/>
        <charset val="204"/>
      </rPr>
      <t>не менше ніж 8 місяців</t>
    </r>
    <r>
      <rPr>
        <sz val="14"/>
        <color theme="1"/>
        <rFont val="Times New Roman"/>
        <family val="1"/>
        <charset val="204"/>
      </rPr>
      <t xml:space="preserve"> від дати поставки. Бажано фасуванн</t>
    </r>
    <r>
      <rPr>
        <sz val="14"/>
        <rFont val="Times New Roman"/>
        <family val="1"/>
        <charset val="204"/>
      </rPr>
      <t xml:space="preserve">я </t>
    </r>
    <r>
      <rPr>
        <b/>
        <sz val="14"/>
        <rFont val="Times New Roman"/>
        <family val="1"/>
        <charset val="204"/>
      </rPr>
      <t>2026 року.</t>
    </r>
    <r>
      <rPr>
        <sz val="14"/>
        <color theme="1"/>
        <rFont val="Times New Roman"/>
        <family val="1"/>
        <charset val="204"/>
      </rPr>
      <t xml:space="preserve">
3. Постачальник може запропонувати власне фасування та кількість продукту, що відповідає запиту.
4. Переможець закупівлі зобов'язаний поставити продукцію у відповідності до поданої ним цінової пропозиції без внесення додаткових змін. У разі виникнення будь-яких змін щодо складу набору (зміни ТМ та інше), обов'язково повідомити про це ініціатора закупівлі.
5.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
6. Кожна медикаментозна або </t>
    </r>
    <r>
      <rPr>
        <b/>
        <sz val="14"/>
        <color theme="1"/>
        <rFont val="Times New Roman"/>
        <family val="1"/>
        <charset val="204"/>
      </rPr>
      <t>стерильна одиниця</t>
    </r>
    <r>
      <rPr>
        <sz val="14"/>
        <color theme="1"/>
        <rFont val="Times New Roman"/>
        <family val="1"/>
        <charset val="204"/>
      </rPr>
      <t xml:space="preserve"> у колективній аптечці повинна </t>
    </r>
    <r>
      <rPr>
        <b/>
        <sz val="14"/>
        <color theme="1"/>
        <rFont val="Times New Roman"/>
        <family val="1"/>
        <charset val="204"/>
      </rPr>
      <t>мати сертифікат якості або свідоцтво про реєстрацію.</t>
    </r>
    <r>
      <rPr>
        <sz val="14"/>
        <color theme="1"/>
        <rFont val="Times New Roman"/>
        <family val="1"/>
        <charset val="204"/>
      </rPr>
      <t xml:space="preserve">
7. Аптечка першої допомоги має постачатися повністю комплектною, з ліками та матеріалами. Транспортування повинно здійснюватися у захищеній упаковці, з дотриманням температурного режиму та маркуванням «Стерильно» та «Ліки». Пакування аптечки має бути герметичним, міцним та містити чітке маркування зі складом і терміном придатності компонентів.
8. Постачальник повинен вказати торгові марки продукції, надати фото запропанованих  товарів та відповідні сертифікати якості, та надати зразок.
9.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Переможець закупівлі повинен (п.3.11. Запиту) надати демонстраційний Зразок готового набору аптечки (перелік товарів в наборі повинен включати всі предмети згідно Додатку №1). Надані Зразки будуть повернуті постачальнику після завершення цієї закупівлі.</t>
    </r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</si>
  <si>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відповідно до розподілу, вказаного у Додатку №2.</t>
  </si>
  <si>
    <t>Ми ознайомлені та погоджуємося з Умовами типового Договору  ТЧХУ (Додаток №5 до Запиту).</t>
  </si>
  <si>
    <t xml:space="preserve">                          Керівник організації/ФОП:____________________________ ( ____________________) 
                                                       МП                                  підпис                               ПІБ 
  </t>
  </si>
  <si>
    <t xml:space="preserve"> ** Закупівля відбувається одним лотом.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</si>
</sst>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6"/>
      <color rgb="FF7030A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color rgb="FF000000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u/>
      <sz val="18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5" tint="0.79998168889431442"/>
        <bgColor rgb="FFFFFFFF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9" fillId="3" borderId="13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28" fillId="0" borderId="2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19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" fontId="27" fillId="5" borderId="27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32" fillId="3" borderId="12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14" fillId="9" borderId="23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27" fillId="7" borderId="23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8" borderId="23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0" borderId="19" xfId="0" applyBorder="1"/>
    <xf numFmtId="0" fontId="0" fillId="0" borderId="14" xfId="0" applyBorder="1"/>
    <xf numFmtId="0" fontId="12" fillId="0" borderId="25" xfId="0" applyFont="1" applyBorder="1" applyAlignment="1">
      <alignment vertical="top" wrapText="1"/>
    </xf>
    <xf numFmtId="0" fontId="12" fillId="0" borderId="32" xfId="0" applyFont="1" applyBorder="1" applyAlignment="1">
      <alignment vertical="top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1" fontId="39" fillId="0" borderId="25" xfId="0" applyNumberFormat="1" applyFont="1" applyBorder="1" applyAlignment="1">
      <alignment horizontal="center" vertical="center" wrapText="1"/>
    </xf>
    <xf numFmtId="1" fontId="39" fillId="0" borderId="31" xfId="0" applyNumberFormat="1" applyFont="1" applyBorder="1" applyAlignment="1">
      <alignment horizontal="center" vertical="center" wrapText="1"/>
    </xf>
    <xf numFmtId="1" fontId="39" fillId="0" borderId="33" xfId="0" applyNumberFormat="1" applyFont="1" applyBorder="1" applyAlignment="1">
      <alignment horizontal="center" vertical="center" wrapText="1"/>
    </xf>
    <xf numFmtId="4" fontId="27" fillId="0" borderId="12" xfId="0" applyNumberFormat="1" applyFont="1" applyBorder="1" applyAlignment="1">
      <alignment horizontal="center" vertical="center" wrapText="1"/>
    </xf>
    <xf numFmtId="4" fontId="27" fillId="0" borderId="34" xfId="0" applyNumberFormat="1" applyFont="1" applyBorder="1" applyAlignment="1">
      <alignment horizontal="center" vertical="center" wrapText="1"/>
    </xf>
    <xf numFmtId="4" fontId="27" fillId="0" borderId="35" xfId="0" applyNumberFormat="1" applyFont="1" applyBorder="1" applyAlignment="1">
      <alignment horizontal="center" vertical="center" wrapText="1"/>
    </xf>
    <xf numFmtId="4" fontId="27" fillId="0" borderId="11" xfId="0" applyNumberFormat="1" applyFont="1" applyBorder="1" applyAlignment="1">
      <alignment horizontal="center" vertical="center" wrapText="1"/>
    </xf>
    <xf numFmtId="4" fontId="27" fillId="0" borderId="29" xfId="0" applyNumberFormat="1" applyFont="1" applyBorder="1" applyAlignment="1">
      <alignment horizontal="center" vertical="center" wrapText="1"/>
    </xf>
    <xf numFmtId="4" fontId="27" fillId="0" borderId="3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7" fillId="7" borderId="22" xfId="0" applyFont="1" applyFill="1" applyBorder="1" applyAlignment="1">
      <alignment horizontal="center" vertical="center" wrapText="1"/>
    </xf>
    <xf numFmtId="0" fontId="27" fillId="7" borderId="24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5" borderId="24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27" fillId="8" borderId="22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4" fontId="33" fillId="3" borderId="0" xfId="0" applyNumberFormat="1" applyFont="1" applyFill="1" applyAlignment="1">
      <alignment horizontal="right"/>
    </xf>
    <xf numFmtId="0" fontId="5" fillId="0" borderId="0" xfId="0" applyFont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right" vertical="center" wrapText="1"/>
    </xf>
    <xf numFmtId="0" fontId="27" fillId="5" borderId="26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 wrapText="1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/>
    </xf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horizontal="left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0" xfId="0" applyFont="1" applyAlignment="1">
      <alignment horizontal="right" vertical="center" wrapText="1"/>
    </xf>
    <xf numFmtId="0" fontId="3" fillId="0" borderId="6" xfId="0" applyFont="1" applyBorder="1" applyAlignment="1">
      <alignment horizontal="right" vertical="top" wrapText="1"/>
    </xf>
    <xf numFmtId="0" fontId="42" fillId="3" borderId="21" xfId="0" applyFont="1" applyFill="1" applyBorder="1" applyAlignment="1">
      <alignment horizontal="left" vertical="center" wrapText="1"/>
    </xf>
    <xf numFmtId="0" fontId="42" fillId="3" borderId="10" xfId="0" applyFont="1" applyFill="1" applyBorder="1" applyAlignment="1">
      <alignment horizontal="left" vertical="center" wrapText="1"/>
    </xf>
    <xf numFmtId="0" fontId="42" fillId="3" borderId="3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</cellXfs>
  <cellStyles count="2">
    <cellStyle name="Hyperlink" xfId="1" xr:uid="{0EBA44C7-505F-49A0-AA45-674761643E6E}"/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jpeg"/><Relationship Id="rId5" Type="http://schemas.openxmlformats.org/officeDocument/2006/relationships/image" Target="../media/image10.jpe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253868</xdr:colOff>
      <xdr:row>19</xdr:row>
      <xdr:rowOff>152400</xdr:rowOff>
    </xdr:from>
    <xdr:to>
      <xdr:col>3</xdr:col>
      <xdr:colOff>3383280</xdr:colOff>
      <xdr:row>30</xdr:row>
      <xdr:rowOff>198118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FDB5AE7-1017-C02D-6789-F2B312B0E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5468" y="12146280"/>
          <a:ext cx="3129412" cy="3428998"/>
        </a:xfrm>
        <a:prstGeom prst="rect">
          <a:avLst/>
        </a:prstGeom>
      </xdr:spPr>
    </xdr:pic>
    <xdr:clientData/>
  </xdr:twoCellAnchor>
  <xdr:twoCellAnchor editAs="oneCell">
    <xdr:from>
      <xdr:col>3</xdr:col>
      <xdr:colOff>584200</xdr:colOff>
      <xdr:row>14</xdr:row>
      <xdr:rowOff>462279</xdr:rowOff>
    </xdr:from>
    <xdr:to>
      <xdr:col>3</xdr:col>
      <xdr:colOff>2758440</xdr:colOff>
      <xdr:row>15</xdr:row>
      <xdr:rowOff>1852680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4C83E36-93D6-AA84-39F7-C79E959CD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75800" y="5720079"/>
          <a:ext cx="2174240" cy="2548641"/>
        </a:xfrm>
        <a:prstGeom prst="rect">
          <a:avLst/>
        </a:prstGeom>
      </xdr:spPr>
    </xdr:pic>
    <xdr:clientData/>
  </xdr:twoCellAnchor>
  <xdr:twoCellAnchor editAs="oneCell">
    <xdr:from>
      <xdr:col>3</xdr:col>
      <xdr:colOff>779779</xdr:colOff>
      <xdr:row>15</xdr:row>
      <xdr:rowOff>2176780</xdr:rowOff>
    </xdr:from>
    <xdr:to>
      <xdr:col>3</xdr:col>
      <xdr:colOff>2922296</xdr:colOff>
      <xdr:row>15</xdr:row>
      <xdr:rowOff>4892040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7FF62EC-0BFF-680C-0216-00E4E7D07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71379" y="8592820"/>
          <a:ext cx="2142517" cy="2715260"/>
        </a:xfrm>
        <a:prstGeom prst="rect">
          <a:avLst/>
        </a:prstGeom>
      </xdr:spPr>
    </xdr:pic>
    <xdr:clientData/>
  </xdr:twoCellAnchor>
  <xdr:twoCellAnchor editAs="oneCell">
    <xdr:from>
      <xdr:col>3</xdr:col>
      <xdr:colOff>147490</xdr:colOff>
      <xdr:row>45</xdr:row>
      <xdr:rowOff>451202</xdr:rowOff>
    </xdr:from>
    <xdr:to>
      <xdr:col>3</xdr:col>
      <xdr:colOff>1500153</xdr:colOff>
      <xdr:row>45</xdr:row>
      <xdr:rowOff>2356203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64A99BE-D340-4E5F-ADC6-CBA150137774}"/>
            </a:ext>
            <a:ext uri="{147F2762-F138-4A5C-976F-8EAC2B608ADB}">
              <a16:predDERef xmlns:a16="http://schemas.microsoft.com/office/drawing/2014/main" pred="{1F33ED81-AC2C-B98B-4943-696FBC726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39090" y="21223322"/>
          <a:ext cx="1352663" cy="1905001"/>
        </a:xfrm>
        <a:prstGeom prst="rect">
          <a:avLst/>
        </a:prstGeom>
      </xdr:spPr>
    </xdr:pic>
    <xdr:clientData/>
  </xdr:twoCellAnchor>
  <xdr:twoCellAnchor editAs="oneCell">
    <xdr:from>
      <xdr:col>3</xdr:col>
      <xdr:colOff>1924198</xdr:colOff>
      <xdr:row>45</xdr:row>
      <xdr:rowOff>448896</xdr:rowOff>
    </xdr:from>
    <xdr:to>
      <xdr:col>3</xdr:col>
      <xdr:colOff>3215448</xdr:colOff>
      <xdr:row>45</xdr:row>
      <xdr:rowOff>2279191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CAF9ECC-406D-4D46-88DA-256C8BF67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798" y="21221016"/>
          <a:ext cx="1291250" cy="1830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</xdr:colOff>
      <xdr:row>30</xdr:row>
      <xdr:rowOff>88899</xdr:rowOff>
    </xdr:from>
    <xdr:to>
      <xdr:col>6</xdr:col>
      <xdr:colOff>4307678</xdr:colOff>
      <xdr:row>69</xdr:row>
      <xdr:rowOff>146050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0B45480-8022-4F11-81E7-1245A096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00" y="5621019"/>
          <a:ext cx="7190578" cy="7189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11545</xdr:colOff>
      <xdr:row>70</xdr:row>
      <xdr:rowOff>57726</xdr:rowOff>
    </xdr:from>
    <xdr:to>
      <xdr:col>7</xdr:col>
      <xdr:colOff>3001</xdr:colOff>
      <xdr:row>121</xdr:row>
      <xdr:rowOff>151076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345C015-EE9E-4E08-ADC0-A6AF9D414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145" y="12905046"/>
          <a:ext cx="7370156" cy="9420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46182</xdr:colOff>
      <xdr:row>122</xdr:row>
      <xdr:rowOff>57728</xdr:rowOff>
    </xdr:from>
    <xdr:to>
      <xdr:col>7</xdr:col>
      <xdr:colOff>1154</xdr:colOff>
      <xdr:row>180</xdr:row>
      <xdr:rowOff>60817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4A05633-6FB6-4720-B6B4-426A688A6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782" y="22414808"/>
          <a:ext cx="7338752" cy="10610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57728</xdr:colOff>
      <xdr:row>3</xdr:row>
      <xdr:rowOff>34638</xdr:rowOff>
    </xdr:from>
    <xdr:to>
      <xdr:col>7</xdr:col>
      <xdr:colOff>485</xdr:colOff>
      <xdr:row>29</xdr:row>
      <xdr:rowOff>127000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0F0F427-4826-4224-9F8E-5040935D8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328" y="628998"/>
          <a:ext cx="7326537" cy="4847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181</xdr:row>
      <xdr:rowOff>2</xdr:rowOff>
    </xdr:from>
    <xdr:to>
      <xdr:col>7</xdr:col>
      <xdr:colOff>588</xdr:colOff>
      <xdr:row>237</xdr:row>
      <xdr:rowOff>127000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ACAA902-6910-4E68-A32B-F4C03D15E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33147002"/>
          <a:ext cx="7384367" cy="10368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238</xdr:row>
      <xdr:rowOff>1</xdr:rowOff>
    </xdr:from>
    <xdr:to>
      <xdr:col>6</xdr:col>
      <xdr:colOff>4328908</xdr:colOff>
      <xdr:row>294</xdr:row>
      <xdr:rowOff>115455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71977D9-28B1-4483-B65F-BA4674074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43571161"/>
          <a:ext cx="7376907" cy="10356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" dT="2025-10-29T13:43:35.14" personId="{00000000-0000-0000-0000-000000000000}" id="{19857B62-4FAB-40B6-B65C-9B7FB16015E8}">
    <text>To be checked against target location table.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15A57-6DFF-4BA7-8930-0FA53385DF60}">
  <sheetPr>
    <tabColor theme="6" tint="0.59999389629810485"/>
    <pageSetUpPr fitToPage="1"/>
  </sheetPr>
  <dimension ref="A1:IZ101"/>
  <sheetViews>
    <sheetView showGridLines="0" tabSelected="1" view="pageBreakPreview" topLeftCell="B1" zoomScale="60" zoomScaleNormal="70" workbookViewId="0">
      <selection activeCell="A50" sqref="A50:I50"/>
    </sheetView>
  </sheetViews>
  <sheetFormatPr defaultColWidth="9.109375" defaultRowHeight="21" x14ac:dyDescent="0.4"/>
  <cols>
    <col min="1" max="1" width="33.5546875" style="2" customWidth="1"/>
    <col min="2" max="2" width="65.6640625" style="1" customWidth="1"/>
    <col min="3" max="3" width="31.6640625" style="1" customWidth="1"/>
    <col min="4" max="4" width="51.44140625" style="1" customWidth="1"/>
    <col min="5" max="6" width="64.33203125" style="1" customWidth="1"/>
    <col min="7" max="7" width="11.88671875" style="1" customWidth="1"/>
    <col min="8" max="8" width="17.33203125" style="5" customWidth="1"/>
    <col min="9" max="9" width="22.6640625" style="5" customWidth="1"/>
    <col min="10" max="10" width="4.88671875" style="1" hidden="1" customWidth="1"/>
    <col min="11" max="12" width="9.109375" style="1" hidden="1" customWidth="1"/>
    <col min="13" max="16384" width="9.109375" style="1"/>
  </cols>
  <sheetData>
    <row r="1" spans="1:11" x14ac:dyDescent="0.4">
      <c r="A1" s="102"/>
      <c r="B1" s="102"/>
      <c r="C1" s="102"/>
      <c r="D1" s="102"/>
      <c r="E1" s="102"/>
      <c r="F1" s="102"/>
      <c r="G1" s="102"/>
      <c r="H1" s="102"/>
      <c r="I1" s="102"/>
    </row>
    <row r="2" spans="1:11" x14ac:dyDescent="0.4">
      <c r="A2" s="112" t="s">
        <v>58</v>
      </c>
      <c r="B2" s="112"/>
      <c r="C2" s="112"/>
      <c r="D2" s="112"/>
      <c r="E2" s="112"/>
      <c r="F2" s="112"/>
      <c r="G2" s="112"/>
      <c r="H2" s="112"/>
      <c r="I2" s="112"/>
    </row>
    <row r="3" spans="1:11" x14ac:dyDescent="0.4">
      <c r="A3" s="113" t="s">
        <v>9</v>
      </c>
      <c r="B3" s="113"/>
      <c r="C3" s="113"/>
      <c r="D3" s="113"/>
      <c r="E3" s="113"/>
      <c r="F3" s="113"/>
      <c r="G3" s="113"/>
      <c r="H3" s="113"/>
      <c r="I3" s="113"/>
    </row>
    <row r="5" spans="1:11" ht="29.25" customHeight="1" x14ac:dyDescent="0.4">
      <c r="A5" s="114" t="s">
        <v>59</v>
      </c>
      <c r="B5" s="114"/>
      <c r="C5" s="114"/>
      <c r="D5" s="114"/>
      <c r="E5" s="114"/>
      <c r="F5" s="114"/>
      <c r="G5" s="114"/>
      <c r="H5" s="114"/>
      <c r="I5" s="114"/>
      <c r="J5" s="22"/>
      <c r="K5" s="13"/>
    </row>
    <row r="6" spans="1:11" ht="25.05" customHeight="1" x14ac:dyDescent="0.4">
      <c r="A6" s="103" t="s">
        <v>13</v>
      </c>
      <c r="B6" s="104"/>
      <c r="C6" s="105"/>
      <c r="D6" s="76" t="s">
        <v>0</v>
      </c>
      <c r="E6" s="76"/>
      <c r="F6" s="76"/>
      <c r="G6" s="76"/>
      <c r="H6" s="76"/>
      <c r="I6" s="76"/>
    </row>
    <row r="7" spans="1:11" ht="25.05" customHeight="1" x14ac:dyDescent="0.4">
      <c r="A7" s="106"/>
      <c r="B7" s="107"/>
      <c r="C7" s="108"/>
      <c r="D7" s="76" t="s">
        <v>1</v>
      </c>
      <c r="E7" s="76"/>
      <c r="F7" s="76"/>
      <c r="G7" s="76"/>
      <c r="H7" s="76"/>
      <c r="I7" s="76"/>
    </row>
    <row r="8" spans="1:11" ht="25.05" customHeight="1" x14ac:dyDescent="0.4">
      <c r="A8" s="109"/>
      <c r="B8" s="110"/>
      <c r="C8" s="111"/>
      <c r="D8" s="76" t="s">
        <v>2</v>
      </c>
      <c r="E8" s="76"/>
      <c r="F8" s="76"/>
      <c r="G8" s="76"/>
      <c r="H8" s="76"/>
      <c r="I8" s="76"/>
    </row>
    <row r="9" spans="1:11" ht="63.6" customHeight="1" x14ac:dyDescent="0.4">
      <c r="A9" s="93" t="s">
        <v>76</v>
      </c>
      <c r="B9" s="94"/>
      <c r="C9" s="95"/>
      <c r="D9" s="76" t="s">
        <v>75</v>
      </c>
      <c r="E9" s="76"/>
      <c r="F9" s="76"/>
      <c r="G9" s="76"/>
      <c r="H9" s="76"/>
      <c r="I9" s="76"/>
    </row>
    <row r="10" spans="1:11" ht="12" customHeight="1" thickBot="1" x14ac:dyDescent="0.45">
      <c r="A10" s="1"/>
    </row>
    <row r="11" spans="1:11" ht="20.25" customHeight="1" x14ac:dyDescent="0.4">
      <c r="A11" s="87" t="s">
        <v>3</v>
      </c>
      <c r="B11" s="88"/>
      <c r="C11" s="88"/>
      <c r="D11" s="88"/>
      <c r="E11" s="88"/>
      <c r="F11" s="88"/>
      <c r="G11" s="80" t="s">
        <v>81</v>
      </c>
      <c r="H11" s="83" t="s">
        <v>4</v>
      </c>
      <c r="I11" s="85" t="s">
        <v>5</v>
      </c>
    </row>
    <row r="12" spans="1:11" ht="21.6" thickBot="1" x14ac:dyDescent="0.45">
      <c r="A12" s="89"/>
      <c r="B12" s="90"/>
      <c r="C12" s="90"/>
      <c r="D12" s="90"/>
      <c r="E12" s="90"/>
      <c r="F12" s="90"/>
      <c r="G12" s="81"/>
      <c r="H12" s="84"/>
      <c r="I12" s="86"/>
    </row>
    <row r="13" spans="1:11" s="3" customFormat="1" ht="46.8" customHeight="1" x14ac:dyDescent="0.4">
      <c r="A13" s="77" t="s">
        <v>6</v>
      </c>
      <c r="B13" s="78"/>
      <c r="C13" s="78"/>
      <c r="D13" s="79"/>
      <c r="E13" s="91" t="s">
        <v>8</v>
      </c>
      <c r="F13" s="92"/>
      <c r="G13" s="82"/>
      <c r="H13" s="84"/>
      <c r="I13" s="86"/>
    </row>
    <row r="14" spans="1:11" s="4" customFormat="1" ht="58.2" customHeight="1" x14ac:dyDescent="0.4">
      <c r="A14" s="46" t="s">
        <v>11</v>
      </c>
      <c r="B14" s="47" t="s">
        <v>3</v>
      </c>
      <c r="C14" s="47" t="s">
        <v>78</v>
      </c>
      <c r="D14" s="48" t="s">
        <v>79</v>
      </c>
      <c r="E14" s="49" t="s">
        <v>80</v>
      </c>
      <c r="F14" s="50" t="s">
        <v>10</v>
      </c>
      <c r="G14" s="24" t="s">
        <v>7</v>
      </c>
      <c r="H14" s="84"/>
      <c r="I14" s="86"/>
    </row>
    <row r="15" spans="1:11" s="4" customFormat="1" ht="90.6" customHeight="1" x14ac:dyDescent="0.4">
      <c r="A15" s="99" t="s">
        <v>61</v>
      </c>
      <c r="B15" s="96" t="s">
        <v>77</v>
      </c>
      <c r="C15" s="51">
        <v>1</v>
      </c>
      <c r="D15" s="65"/>
      <c r="E15" s="63" t="s">
        <v>85</v>
      </c>
      <c r="F15" s="65"/>
      <c r="G15" s="67">
        <v>66</v>
      </c>
      <c r="H15" s="70">
        <v>0</v>
      </c>
      <c r="I15" s="73">
        <f>H15*G15</f>
        <v>0</v>
      </c>
    </row>
    <row r="16" spans="1:11" s="4" customFormat="1" ht="408" customHeight="1" x14ac:dyDescent="0.4">
      <c r="A16" s="100"/>
      <c r="B16" s="97"/>
      <c r="C16" s="45" t="s">
        <v>84</v>
      </c>
      <c r="D16" s="98"/>
      <c r="E16" s="64"/>
      <c r="F16" s="66"/>
      <c r="G16" s="68"/>
      <c r="H16" s="71"/>
      <c r="I16" s="74"/>
    </row>
    <row r="17" spans="1:9" s="4" customFormat="1" x14ac:dyDescent="0.4">
      <c r="A17" s="100"/>
      <c r="B17" s="42" t="s">
        <v>12</v>
      </c>
      <c r="C17" s="42" t="s">
        <v>57</v>
      </c>
      <c r="D17" s="98"/>
      <c r="E17" s="43" t="s">
        <v>12</v>
      </c>
      <c r="F17" s="44" t="s">
        <v>57</v>
      </c>
      <c r="G17" s="68"/>
      <c r="H17" s="71"/>
      <c r="I17" s="74"/>
    </row>
    <row r="18" spans="1:9" s="4" customFormat="1" ht="49.8" customHeight="1" x14ac:dyDescent="0.4">
      <c r="A18" s="100"/>
      <c r="B18" s="26" t="s">
        <v>20</v>
      </c>
      <c r="C18" s="54">
        <v>2</v>
      </c>
      <c r="D18" s="98"/>
      <c r="E18" s="38"/>
      <c r="F18" s="39"/>
      <c r="G18" s="68"/>
      <c r="H18" s="71"/>
      <c r="I18" s="74"/>
    </row>
    <row r="19" spans="1:9" s="4" customFormat="1" x14ac:dyDescent="0.4">
      <c r="A19" s="100"/>
      <c r="B19" s="26" t="s">
        <v>21</v>
      </c>
      <c r="C19" s="54">
        <v>15</v>
      </c>
      <c r="D19" s="98"/>
      <c r="E19" s="38"/>
      <c r="F19" s="39"/>
      <c r="G19" s="68"/>
      <c r="H19" s="71"/>
      <c r="I19" s="74"/>
    </row>
    <row r="20" spans="1:9" s="4" customFormat="1" x14ac:dyDescent="0.4">
      <c r="A20" s="100"/>
      <c r="B20" s="26" t="s">
        <v>65</v>
      </c>
      <c r="C20" s="54">
        <v>15</v>
      </c>
      <c r="D20" s="98"/>
      <c r="E20" s="38"/>
      <c r="F20" s="39"/>
      <c r="G20" s="68"/>
      <c r="H20" s="71"/>
      <c r="I20" s="74"/>
    </row>
    <row r="21" spans="1:9" s="4" customFormat="1" ht="31.2" customHeight="1" x14ac:dyDescent="0.4">
      <c r="A21" s="100"/>
      <c r="B21" s="26" t="s">
        <v>22</v>
      </c>
      <c r="C21" s="54" t="s">
        <v>44</v>
      </c>
      <c r="D21" s="98"/>
      <c r="E21" s="38"/>
      <c r="F21" s="39"/>
      <c r="G21" s="68"/>
      <c r="H21" s="71"/>
      <c r="I21" s="74"/>
    </row>
    <row r="22" spans="1:9" s="4" customFormat="1" ht="31.2" x14ac:dyDescent="0.4">
      <c r="A22" s="100"/>
      <c r="B22" s="26" t="s">
        <v>23</v>
      </c>
      <c r="C22" s="54">
        <v>6</v>
      </c>
      <c r="D22" s="98"/>
      <c r="E22" s="38"/>
      <c r="F22" s="39"/>
      <c r="G22" s="68"/>
      <c r="H22" s="71"/>
      <c r="I22" s="74"/>
    </row>
    <row r="23" spans="1:9" s="4" customFormat="1" x14ac:dyDescent="0.4">
      <c r="A23" s="100"/>
      <c r="B23" s="26" t="s">
        <v>24</v>
      </c>
      <c r="C23" s="54">
        <v>1</v>
      </c>
      <c r="D23" s="98"/>
      <c r="E23" s="38"/>
      <c r="F23" s="39"/>
      <c r="G23" s="68"/>
      <c r="H23" s="71"/>
      <c r="I23" s="74"/>
    </row>
    <row r="24" spans="1:9" s="4" customFormat="1" x14ac:dyDescent="0.4">
      <c r="A24" s="100"/>
      <c r="B24" s="26" t="s">
        <v>25</v>
      </c>
      <c r="C24" s="54">
        <v>2</v>
      </c>
      <c r="D24" s="98"/>
      <c r="E24" s="38"/>
      <c r="F24" s="39"/>
      <c r="G24" s="68"/>
      <c r="H24" s="71"/>
      <c r="I24" s="74"/>
    </row>
    <row r="25" spans="1:9" s="4" customFormat="1" ht="31.2" x14ac:dyDescent="0.4">
      <c r="A25" s="100"/>
      <c r="B25" s="26" t="s">
        <v>26</v>
      </c>
      <c r="C25" s="54">
        <v>5</v>
      </c>
      <c r="D25" s="98"/>
      <c r="E25" s="38"/>
      <c r="F25" s="39"/>
      <c r="G25" s="68"/>
      <c r="H25" s="71"/>
      <c r="I25" s="74"/>
    </row>
    <row r="26" spans="1:9" s="4" customFormat="1" x14ac:dyDescent="0.4">
      <c r="A26" s="100"/>
      <c r="B26" s="26" t="s">
        <v>27</v>
      </c>
      <c r="C26" s="54">
        <v>4</v>
      </c>
      <c r="D26" s="98"/>
      <c r="E26" s="38"/>
      <c r="F26" s="39"/>
      <c r="G26" s="68"/>
      <c r="H26" s="71"/>
      <c r="I26" s="74"/>
    </row>
    <row r="27" spans="1:9" s="4" customFormat="1" x14ac:dyDescent="0.4">
      <c r="A27" s="100"/>
      <c r="B27" s="26" t="s">
        <v>28</v>
      </c>
      <c r="C27" s="54">
        <v>3</v>
      </c>
      <c r="D27" s="98"/>
      <c r="E27" s="38"/>
      <c r="F27" s="39"/>
      <c r="G27" s="68"/>
      <c r="H27" s="71"/>
      <c r="I27" s="74"/>
    </row>
    <row r="28" spans="1:9" s="4" customFormat="1" x14ac:dyDescent="0.4">
      <c r="A28" s="100"/>
      <c r="B28" s="26" t="s">
        <v>29</v>
      </c>
      <c r="C28" s="54">
        <v>1</v>
      </c>
      <c r="D28" s="98"/>
      <c r="E28" s="38"/>
      <c r="F28" s="39"/>
      <c r="G28" s="68"/>
      <c r="H28" s="71"/>
      <c r="I28" s="74"/>
    </row>
    <row r="29" spans="1:9" s="4" customFormat="1" x14ac:dyDescent="0.4">
      <c r="A29" s="100"/>
      <c r="B29" s="26" t="s">
        <v>30</v>
      </c>
      <c r="C29" s="54">
        <v>1</v>
      </c>
      <c r="D29" s="98"/>
      <c r="E29" s="38"/>
      <c r="F29" s="39"/>
      <c r="G29" s="68"/>
      <c r="H29" s="71"/>
      <c r="I29" s="74"/>
    </row>
    <row r="30" spans="1:9" s="4" customFormat="1" x14ac:dyDescent="0.4">
      <c r="A30" s="100"/>
      <c r="B30" s="26" t="s">
        <v>66</v>
      </c>
      <c r="C30" s="54">
        <v>1</v>
      </c>
      <c r="D30" s="98"/>
      <c r="E30" s="38"/>
      <c r="F30" s="39"/>
      <c r="G30" s="68"/>
      <c r="H30" s="71"/>
      <c r="I30" s="74"/>
    </row>
    <row r="31" spans="1:9" s="4" customFormat="1" ht="35.4" customHeight="1" x14ac:dyDescent="0.4">
      <c r="A31" s="100"/>
      <c r="B31" s="26" t="s">
        <v>31</v>
      </c>
      <c r="C31" s="54">
        <v>1</v>
      </c>
      <c r="D31" s="98"/>
      <c r="E31" s="38"/>
      <c r="F31" s="39"/>
      <c r="G31" s="68"/>
      <c r="H31" s="71"/>
      <c r="I31" s="74"/>
    </row>
    <row r="32" spans="1:9" s="4" customFormat="1" x14ac:dyDescent="0.4">
      <c r="A32" s="100"/>
      <c r="B32" s="26" t="s">
        <v>32</v>
      </c>
      <c r="C32" s="54">
        <v>4</v>
      </c>
      <c r="D32" s="98"/>
      <c r="E32" s="38"/>
      <c r="F32" s="39"/>
      <c r="G32" s="68"/>
      <c r="H32" s="71"/>
      <c r="I32" s="74"/>
    </row>
    <row r="33" spans="1:12" s="4" customFormat="1" x14ac:dyDescent="0.4">
      <c r="A33" s="100"/>
      <c r="B33" s="26" t="s">
        <v>33</v>
      </c>
      <c r="C33" s="54">
        <v>2</v>
      </c>
      <c r="D33" s="98"/>
      <c r="E33" s="38"/>
      <c r="F33" s="39"/>
      <c r="G33" s="68"/>
      <c r="H33" s="71"/>
      <c r="I33" s="74"/>
    </row>
    <row r="34" spans="1:12" s="4" customFormat="1" x14ac:dyDescent="0.4">
      <c r="A34" s="100"/>
      <c r="B34" s="26" t="s">
        <v>34</v>
      </c>
      <c r="C34" s="54">
        <v>1</v>
      </c>
      <c r="D34" s="98"/>
      <c r="E34" s="38"/>
      <c r="F34" s="39"/>
      <c r="G34" s="68"/>
      <c r="H34" s="71"/>
      <c r="I34" s="74"/>
    </row>
    <row r="35" spans="1:12" s="4" customFormat="1" ht="31.8" customHeight="1" x14ac:dyDescent="0.4">
      <c r="A35" s="100"/>
      <c r="B35" s="26" t="s">
        <v>35</v>
      </c>
      <c r="C35" s="54">
        <v>20</v>
      </c>
      <c r="D35" s="98"/>
      <c r="E35" s="38"/>
      <c r="F35" s="39"/>
      <c r="G35" s="68"/>
      <c r="H35" s="71"/>
      <c r="I35" s="74"/>
    </row>
    <row r="36" spans="1:12" s="4" customFormat="1" x14ac:dyDescent="0.4">
      <c r="A36" s="100"/>
      <c r="B36" s="26" t="s">
        <v>67</v>
      </c>
      <c r="C36" s="54">
        <v>1</v>
      </c>
      <c r="D36" s="98"/>
      <c r="E36" s="38"/>
      <c r="F36" s="39"/>
      <c r="G36" s="68"/>
      <c r="H36" s="71"/>
      <c r="I36" s="74"/>
    </row>
    <row r="37" spans="1:12" s="4" customFormat="1" x14ac:dyDescent="0.4">
      <c r="A37" s="100"/>
      <c r="B37" s="26" t="s">
        <v>36</v>
      </c>
      <c r="C37" s="54">
        <v>10</v>
      </c>
      <c r="D37" s="98"/>
      <c r="E37" s="38"/>
      <c r="F37" s="39"/>
      <c r="G37" s="68"/>
      <c r="H37" s="71"/>
      <c r="I37" s="74"/>
    </row>
    <row r="38" spans="1:12" s="4" customFormat="1" x14ac:dyDescent="0.4">
      <c r="A38" s="100"/>
      <c r="B38" s="26" t="s">
        <v>37</v>
      </c>
      <c r="C38" s="54">
        <v>1</v>
      </c>
      <c r="D38" s="98"/>
      <c r="E38" s="38"/>
      <c r="F38" s="39"/>
      <c r="G38" s="68"/>
      <c r="H38" s="71"/>
      <c r="I38" s="74"/>
    </row>
    <row r="39" spans="1:12" s="4" customFormat="1" x14ac:dyDescent="0.4">
      <c r="A39" s="100"/>
      <c r="B39" s="26" t="s">
        <v>38</v>
      </c>
      <c r="C39" s="54">
        <v>5</v>
      </c>
      <c r="D39" s="98"/>
      <c r="E39" s="38"/>
      <c r="F39" s="39"/>
      <c r="G39" s="68"/>
      <c r="H39" s="71"/>
      <c r="I39" s="74"/>
    </row>
    <row r="40" spans="1:12" s="4" customFormat="1" x14ac:dyDescent="0.4">
      <c r="A40" s="100"/>
      <c r="B40" s="26" t="s">
        <v>39</v>
      </c>
      <c r="C40" s="54">
        <v>4</v>
      </c>
      <c r="D40" s="98"/>
      <c r="E40" s="38"/>
      <c r="F40" s="39"/>
      <c r="G40" s="68"/>
      <c r="H40" s="71"/>
      <c r="I40" s="74"/>
    </row>
    <row r="41" spans="1:12" s="4" customFormat="1" x14ac:dyDescent="0.4">
      <c r="A41" s="100"/>
      <c r="B41" s="26" t="s">
        <v>40</v>
      </c>
      <c r="C41" s="54">
        <v>1</v>
      </c>
      <c r="D41" s="98"/>
      <c r="E41" s="38"/>
      <c r="F41" s="39"/>
      <c r="G41" s="68"/>
      <c r="H41" s="71"/>
      <c r="I41" s="74"/>
    </row>
    <row r="42" spans="1:12" s="4" customFormat="1" x14ac:dyDescent="0.4">
      <c r="A42" s="100"/>
      <c r="B42" s="26" t="s">
        <v>41</v>
      </c>
      <c r="C42" s="54">
        <v>2</v>
      </c>
      <c r="D42" s="98"/>
      <c r="E42" s="38"/>
      <c r="F42" s="39"/>
      <c r="G42" s="68"/>
      <c r="H42" s="71"/>
      <c r="I42" s="74"/>
    </row>
    <row r="43" spans="1:12" s="4" customFormat="1" x14ac:dyDescent="0.4">
      <c r="A43" s="100"/>
      <c r="B43" s="26" t="s">
        <v>42</v>
      </c>
      <c r="C43" s="54">
        <v>10</v>
      </c>
      <c r="D43" s="98"/>
      <c r="E43" s="38"/>
      <c r="F43" s="39"/>
      <c r="G43" s="68"/>
      <c r="H43" s="71"/>
      <c r="I43" s="74"/>
    </row>
    <row r="44" spans="1:12" s="4" customFormat="1" ht="33.6" customHeight="1" x14ac:dyDescent="0.4">
      <c r="A44" s="100"/>
      <c r="B44" s="26" t="s">
        <v>43</v>
      </c>
      <c r="C44" s="54">
        <v>5</v>
      </c>
      <c r="D44" s="98"/>
      <c r="E44" s="38"/>
      <c r="F44" s="39"/>
      <c r="G44" s="68"/>
      <c r="H44" s="71"/>
      <c r="I44" s="74"/>
    </row>
    <row r="45" spans="1:12" s="4" customFormat="1" x14ac:dyDescent="0.4">
      <c r="A45" s="101"/>
      <c r="B45" s="26" t="s">
        <v>68</v>
      </c>
      <c r="C45" s="54">
        <v>1</v>
      </c>
      <c r="D45" s="66"/>
      <c r="E45" s="38"/>
      <c r="F45" s="39"/>
      <c r="G45" s="68"/>
      <c r="H45" s="71"/>
      <c r="I45" s="74"/>
    </row>
    <row r="46" spans="1:12" s="4" customFormat="1" ht="250.8" customHeight="1" thickBot="1" x14ac:dyDescent="0.45">
      <c r="A46" s="25" t="s">
        <v>56</v>
      </c>
      <c r="B46" s="40" t="s">
        <v>88</v>
      </c>
      <c r="C46" s="41">
        <v>1</v>
      </c>
      <c r="D46"/>
      <c r="E46" s="52"/>
      <c r="F46" s="53"/>
      <c r="G46" s="69"/>
      <c r="H46" s="72"/>
      <c r="I46" s="75"/>
    </row>
    <row r="47" spans="1:12" s="4" customFormat="1" ht="35.4" customHeight="1" thickBot="1" x14ac:dyDescent="0.45">
      <c r="A47" s="115" t="s">
        <v>82</v>
      </c>
      <c r="B47" s="116"/>
      <c r="C47" s="116"/>
      <c r="D47" s="116"/>
      <c r="E47" s="116"/>
      <c r="F47" s="116"/>
      <c r="G47" s="116"/>
      <c r="H47" s="116"/>
      <c r="I47" s="37">
        <f>I15</f>
        <v>0</v>
      </c>
    </row>
    <row r="48" spans="1:12" x14ac:dyDescent="0.4">
      <c r="A48" s="120" t="s">
        <v>15</v>
      </c>
      <c r="B48" s="120"/>
      <c r="C48" s="120"/>
      <c r="D48" s="120"/>
      <c r="E48" s="120"/>
      <c r="F48" s="120"/>
      <c r="G48" s="120"/>
      <c r="H48" s="120"/>
      <c r="I48" s="120"/>
      <c r="J48" s="19"/>
      <c r="K48" s="19"/>
      <c r="L48" s="19"/>
    </row>
    <row r="49" spans="1:260" x14ac:dyDescent="0.4">
      <c r="A49" s="119" t="s">
        <v>93</v>
      </c>
      <c r="B49" s="119"/>
      <c r="C49" s="119"/>
      <c r="D49" s="119"/>
      <c r="E49" s="119"/>
      <c r="F49" s="119"/>
      <c r="G49" s="119"/>
      <c r="H49" s="119"/>
      <c r="I49" s="119"/>
      <c r="K49" s="5"/>
      <c r="L49" s="5"/>
    </row>
    <row r="50" spans="1:260" x14ac:dyDescent="0.4">
      <c r="A50" s="117" t="s">
        <v>16</v>
      </c>
      <c r="B50" s="117"/>
      <c r="C50" s="117"/>
      <c r="D50" s="117"/>
      <c r="E50" s="117"/>
      <c r="F50" s="117"/>
      <c r="G50" s="117"/>
      <c r="H50" s="117"/>
      <c r="I50" s="117"/>
      <c r="J50" s="11"/>
      <c r="K50" s="11"/>
      <c r="L50" s="11"/>
    </row>
    <row r="51" spans="1:260" ht="29.4" customHeight="1" x14ac:dyDescent="0.4">
      <c r="A51" s="121" t="s">
        <v>62</v>
      </c>
      <c r="B51" s="121"/>
      <c r="C51" s="121"/>
      <c r="D51" s="121"/>
      <c r="E51" s="121"/>
      <c r="F51" s="121"/>
      <c r="G51" s="121"/>
      <c r="H51" s="121"/>
      <c r="I51" s="121"/>
      <c r="J51" s="11"/>
      <c r="K51" s="11"/>
      <c r="L51" s="11"/>
    </row>
    <row r="52" spans="1:260" ht="6.6" customHeight="1" thickBot="1" x14ac:dyDescent="0.45">
      <c r="A52" s="117"/>
      <c r="B52" s="117"/>
      <c r="C52" s="117"/>
      <c r="D52" s="117"/>
      <c r="E52" s="117"/>
      <c r="F52" s="117"/>
      <c r="G52" s="117"/>
      <c r="H52" s="117"/>
      <c r="I52" s="117"/>
    </row>
    <row r="53" spans="1:260" s="4" customFormat="1" ht="202.8" customHeight="1" thickBot="1" x14ac:dyDescent="0.45">
      <c r="A53" s="23" t="s">
        <v>14</v>
      </c>
      <c r="B53" s="137" t="s">
        <v>89</v>
      </c>
      <c r="C53" s="138"/>
      <c r="D53" s="138"/>
      <c r="E53" s="138"/>
      <c r="F53" s="138"/>
      <c r="G53" s="138"/>
      <c r="H53" s="138"/>
      <c r="I53" s="139"/>
    </row>
    <row r="54" spans="1:260" ht="18" customHeight="1" x14ac:dyDescent="0.4">
      <c r="A54" s="118"/>
      <c r="B54" s="118"/>
      <c r="C54" s="118"/>
      <c r="D54" s="118"/>
      <c r="E54" s="118"/>
      <c r="F54" s="118"/>
      <c r="G54" s="118"/>
      <c r="H54" s="118"/>
      <c r="I54" s="118"/>
    </row>
    <row r="55" spans="1:260" customFormat="1" ht="54" customHeight="1" x14ac:dyDescent="0.3">
      <c r="A55" s="126" t="s">
        <v>63</v>
      </c>
      <c r="B55" s="127"/>
      <c r="C55" s="127"/>
      <c r="D55" s="127"/>
      <c r="E55" s="127"/>
      <c r="F55" s="127"/>
      <c r="G55" s="127"/>
      <c r="H55" s="127"/>
      <c r="I55" s="127"/>
    </row>
    <row r="56" spans="1:260" ht="29.4" customHeight="1" x14ac:dyDescent="0.4">
      <c r="A56" s="140" t="s">
        <v>90</v>
      </c>
      <c r="B56" s="140"/>
      <c r="C56" s="140"/>
      <c r="D56" s="140"/>
      <c r="E56" s="140"/>
      <c r="F56" s="140"/>
      <c r="G56" s="140"/>
      <c r="H56" s="140"/>
      <c r="I56" s="140"/>
      <c r="J56" s="20"/>
    </row>
    <row r="57" spans="1:260" ht="25.05" customHeight="1" x14ac:dyDescent="0.4">
      <c r="A57" s="140" t="s">
        <v>91</v>
      </c>
      <c r="B57" s="140"/>
      <c r="C57" s="140"/>
      <c r="D57" s="140"/>
      <c r="E57" s="140"/>
      <c r="F57" s="140"/>
      <c r="G57" s="140"/>
      <c r="H57" s="140"/>
      <c r="I57" s="140"/>
      <c r="J57" s="12"/>
    </row>
    <row r="58" spans="1:260" ht="25.05" customHeight="1" x14ac:dyDescent="0.4">
      <c r="A58" s="123" t="s">
        <v>17</v>
      </c>
      <c r="B58" s="123"/>
      <c r="C58" s="123"/>
      <c r="D58" s="123"/>
      <c r="E58" s="123"/>
      <c r="F58" s="123"/>
      <c r="G58" s="123"/>
      <c r="H58" s="123"/>
      <c r="I58" s="123"/>
      <c r="J58" s="10"/>
      <c r="K58" s="10"/>
      <c r="L58" s="10"/>
    </row>
    <row r="59" spans="1:260" ht="25.05" customHeight="1" x14ac:dyDescent="0.4">
      <c r="A59" s="123" t="s">
        <v>18</v>
      </c>
      <c r="B59" s="123"/>
      <c r="C59" s="123"/>
      <c r="D59" s="123"/>
      <c r="E59" s="123"/>
      <c r="F59" s="123"/>
      <c r="G59" s="123"/>
      <c r="H59" s="123"/>
      <c r="I59" s="123"/>
      <c r="J59" s="10"/>
      <c r="K59" s="10"/>
      <c r="L59" s="10"/>
    </row>
    <row r="60" spans="1:260" s="7" customFormat="1" ht="25.05" customHeight="1" x14ac:dyDescent="0.25">
      <c r="A60" s="122" t="s">
        <v>64</v>
      </c>
      <c r="B60" s="122"/>
      <c r="C60" s="122"/>
      <c r="D60" s="122"/>
      <c r="E60" s="122"/>
      <c r="F60" s="122"/>
      <c r="G60" s="122"/>
      <c r="H60" s="122"/>
      <c r="I60" s="122"/>
      <c r="J60" s="21"/>
      <c r="K60" s="21"/>
      <c r="L60" s="21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  <c r="IX60" s="6"/>
      <c r="IY60" s="6"/>
      <c r="IZ60" s="6"/>
    </row>
    <row r="61" spans="1:260" ht="25.05" customHeight="1" x14ac:dyDescent="0.4">
      <c r="A61" s="123" t="s">
        <v>19</v>
      </c>
      <c r="B61" s="123"/>
      <c r="C61" s="123"/>
      <c r="D61" s="123"/>
      <c r="E61" s="123"/>
      <c r="F61" s="123"/>
      <c r="G61" s="123"/>
      <c r="H61" s="123"/>
      <c r="I61" s="123"/>
      <c r="J61" s="10"/>
      <c r="K61" s="10"/>
      <c r="L61" s="10"/>
    </row>
    <row r="62" spans="1:260" ht="25.05" customHeight="1" x14ac:dyDescent="0.4">
      <c r="A62" s="124" t="s">
        <v>60</v>
      </c>
      <c r="B62" s="124"/>
      <c r="C62" s="124"/>
      <c r="D62" s="124"/>
      <c r="E62" s="124"/>
      <c r="F62" s="124"/>
      <c r="G62" s="124"/>
      <c r="H62" s="124"/>
      <c r="I62" s="124"/>
      <c r="J62" s="10"/>
      <c r="K62" s="10"/>
      <c r="L62" s="10"/>
    </row>
    <row r="63" spans="1:260" s="7" customFormat="1" ht="29.4" customHeight="1" x14ac:dyDescent="0.25">
      <c r="A63" s="125" t="s">
        <v>92</v>
      </c>
      <c r="B63" s="125"/>
      <c r="C63" s="125"/>
      <c r="D63" s="125"/>
      <c r="E63" s="125"/>
      <c r="F63" s="125"/>
      <c r="G63" s="125"/>
      <c r="H63" s="125"/>
      <c r="I63" s="125"/>
      <c r="J63" s="9"/>
      <c r="K63" s="8"/>
      <c r="L63" s="8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  <c r="IX63" s="6"/>
      <c r="IY63" s="6"/>
      <c r="IZ63" s="6"/>
    </row>
    <row r="64" spans="1:260" s="7" customFormat="1" ht="15.6" customHeight="1" x14ac:dyDescent="0.25">
      <c r="A64" s="125"/>
      <c r="B64" s="125"/>
      <c r="C64" s="125"/>
      <c r="D64" s="125"/>
      <c r="E64" s="125"/>
      <c r="F64" s="125"/>
      <c r="G64" s="125"/>
      <c r="H64" s="125"/>
      <c r="I64" s="125"/>
      <c r="J64" s="9"/>
      <c r="K64" s="8"/>
      <c r="L64" s="8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</row>
    <row r="65" spans="1:255" s="7" customFormat="1" ht="13.8" x14ac:dyDescent="0.25">
      <c r="A65" s="125"/>
      <c r="B65" s="125"/>
      <c r="C65" s="125"/>
      <c r="D65" s="125"/>
      <c r="E65" s="125"/>
      <c r="F65" s="125"/>
      <c r="G65" s="125"/>
      <c r="H65" s="125"/>
      <c r="I65" s="125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</row>
    <row r="66" spans="1:255" s="7" customFormat="1" ht="13.2" customHeight="1" x14ac:dyDescent="0.25">
      <c r="A66" s="125"/>
      <c r="B66" s="125"/>
      <c r="C66" s="125"/>
      <c r="D66" s="125"/>
      <c r="E66" s="125"/>
      <c r="F66" s="125"/>
      <c r="G66" s="125"/>
      <c r="H66" s="125"/>
      <c r="I66" s="125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</row>
    <row r="67" spans="1:255" hidden="1" x14ac:dyDescent="0.4">
      <c r="A67" s="1"/>
      <c r="H67" s="1"/>
      <c r="I67" s="1"/>
    </row>
    <row r="68" spans="1:255" x14ac:dyDescent="0.4">
      <c r="A68" s="1"/>
      <c r="H68" s="1"/>
      <c r="I68" s="1"/>
    </row>
    <row r="69" spans="1:255" x14ac:dyDescent="0.4">
      <c r="A69" s="1"/>
      <c r="H69" s="1"/>
      <c r="I69" s="1"/>
    </row>
    <row r="70" spans="1:255" x14ac:dyDescent="0.4">
      <c r="A70" s="1"/>
      <c r="H70" s="1"/>
      <c r="I70" s="1"/>
    </row>
    <row r="71" spans="1:255" x14ac:dyDescent="0.4">
      <c r="A71" s="1"/>
      <c r="H71" s="1"/>
      <c r="I71" s="1"/>
    </row>
    <row r="72" spans="1:255" x14ac:dyDescent="0.4">
      <c r="A72" s="1"/>
      <c r="H72" s="1"/>
      <c r="I72" s="1"/>
    </row>
    <row r="73" spans="1:255" x14ac:dyDescent="0.4">
      <c r="A73" s="1"/>
      <c r="H73" s="1"/>
      <c r="I73" s="1"/>
    </row>
    <row r="74" spans="1:255" x14ac:dyDescent="0.4">
      <c r="A74" s="1"/>
      <c r="H74" s="1"/>
      <c r="I74" s="1"/>
    </row>
    <row r="75" spans="1:255" x14ac:dyDescent="0.4">
      <c r="A75" s="1"/>
      <c r="H75" s="1"/>
      <c r="I75" s="1"/>
    </row>
    <row r="76" spans="1:255" x14ac:dyDescent="0.4">
      <c r="A76" s="1"/>
      <c r="H76" s="1"/>
      <c r="I76" s="1"/>
    </row>
    <row r="77" spans="1:255" x14ac:dyDescent="0.4">
      <c r="A77" s="1"/>
      <c r="H77" s="1"/>
      <c r="I77" s="1"/>
    </row>
    <row r="78" spans="1:255" x14ac:dyDescent="0.4">
      <c r="A78" s="1"/>
      <c r="H78" s="1"/>
      <c r="I78" s="1"/>
    </row>
    <row r="79" spans="1:255" x14ac:dyDescent="0.4">
      <c r="A79" s="1"/>
      <c r="H79" s="1"/>
      <c r="I79" s="1"/>
    </row>
    <row r="80" spans="1:255" x14ac:dyDescent="0.4">
      <c r="A80" s="1"/>
      <c r="H80" s="1"/>
      <c r="I80" s="1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</sheetData>
  <mergeCells count="41">
    <mergeCell ref="A60:I60"/>
    <mergeCell ref="A61:I61"/>
    <mergeCell ref="A62:I62"/>
    <mergeCell ref="A63:I66"/>
    <mergeCell ref="A55:I55"/>
    <mergeCell ref="A56:I56"/>
    <mergeCell ref="A57:I57"/>
    <mergeCell ref="A58:I58"/>
    <mergeCell ref="A59:I59"/>
    <mergeCell ref="A47:H47"/>
    <mergeCell ref="A52:I52"/>
    <mergeCell ref="A54:I54"/>
    <mergeCell ref="B53:I53"/>
    <mergeCell ref="A50:I50"/>
    <mergeCell ref="A49:I49"/>
    <mergeCell ref="A48:I48"/>
    <mergeCell ref="A51:I51"/>
    <mergeCell ref="B15:B16"/>
    <mergeCell ref="D15:D45"/>
    <mergeCell ref="A15:A45"/>
    <mergeCell ref="A1:I1"/>
    <mergeCell ref="D6:I6"/>
    <mergeCell ref="D7:I7"/>
    <mergeCell ref="D8:I8"/>
    <mergeCell ref="A6:C8"/>
    <mergeCell ref="A2:I2"/>
    <mergeCell ref="A3:I3"/>
    <mergeCell ref="A5:I5"/>
    <mergeCell ref="D9:I9"/>
    <mergeCell ref="A13:D13"/>
    <mergeCell ref="G11:G13"/>
    <mergeCell ref="H11:H14"/>
    <mergeCell ref="I11:I14"/>
    <mergeCell ref="A11:F12"/>
    <mergeCell ref="E13:F13"/>
    <mergeCell ref="A9:C9"/>
    <mergeCell ref="E15:E16"/>
    <mergeCell ref="F15:F16"/>
    <mergeCell ref="G15:G46"/>
    <mergeCell ref="H15:H46"/>
    <mergeCell ref="I15:I46"/>
  </mergeCells>
  <pageMargins left="0.11811023622047245" right="0.11811023622047245" top="0" bottom="0" header="0.31496062992125984" footer="0.31496062992125984"/>
  <pageSetup paperSize="9" scale="2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19B4-BC1E-4067-BD42-CEDD5926A9D7}">
  <sheetPr>
    <tabColor theme="8" tint="0.59999389629810485"/>
  </sheetPr>
  <dimension ref="B1:E13"/>
  <sheetViews>
    <sheetView zoomScale="80" zoomScaleNormal="80" workbookViewId="0">
      <selection activeCell="B13" sqref="B13:E13"/>
    </sheetView>
  </sheetViews>
  <sheetFormatPr defaultRowHeight="14.4" x14ac:dyDescent="0.3"/>
  <cols>
    <col min="2" max="2" width="7.77734375" customWidth="1"/>
    <col min="3" max="3" width="25.6640625" customWidth="1"/>
    <col min="4" max="4" width="35.109375" customWidth="1"/>
    <col min="5" max="5" width="34.44140625" customWidth="1"/>
  </cols>
  <sheetData>
    <row r="1" spans="2:5" ht="25.2" customHeight="1" x14ac:dyDescent="0.3">
      <c r="B1" s="135" t="s">
        <v>86</v>
      </c>
      <c r="C1" s="135"/>
      <c r="D1" s="135"/>
      <c r="E1" s="135"/>
    </row>
    <row r="3" spans="2:5" ht="15.6" x14ac:dyDescent="0.3">
      <c r="B3" s="14"/>
      <c r="C3" s="14"/>
      <c r="D3" s="14"/>
    </row>
    <row r="4" spans="2:5" ht="17.399999999999999" x14ac:dyDescent="0.3">
      <c r="B4" s="128" t="s">
        <v>45</v>
      </c>
      <c r="C4" s="128"/>
      <c r="D4" s="128"/>
      <c r="E4" s="128"/>
    </row>
    <row r="5" spans="2:5" ht="91.8" customHeight="1" x14ac:dyDescent="0.3">
      <c r="B5" s="16" t="s">
        <v>46</v>
      </c>
      <c r="C5" s="16" t="s">
        <v>47</v>
      </c>
      <c r="D5" s="17" t="s">
        <v>48</v>
      </c>
      <c r="E5" s="18" t="s">
        <v>49</v>
      </c>
    </row>
    <row r="6" spans="2:5" ht="30" customHeight="1" x14ac:dyDescent="0.3">
      <c r="B6" s="15">
        <v>1</v>
      </c>
      <c r="C6" s="31" t="s">
        <v>50</v>
      </c>
      <c r="D6" s="33">
        <v>27</v>
      </c>
      <c r="E6" s="35" t="s">
        <v>70</v>
      </c>
    </row>
    <row r="7" spans="2:5" ht="30" customHeight="1" x14ac:dyDescent="0.3">
      <c r="B7" s="15">
        <f>B6+1</f>
        <v>2</v>
      </c>
      <c r="C7" s="31" t="s">
        <v>51</v>
      </c>
      <c r="D7" s="33">
        <v>9</v>
      </c>
      <c r="E7" s="35" t="s">
        <v>71</v>
      </c>
    </row>
    <row r="8" spans="2:5" ht="30" customHeight="1" x14ac:dyDescent="0.3">
      <c r="B8" s="15">
        <f t="shared" ref="B8" si="0">B7+1</f>
        <v>3</v>
      </c>
      <c r="C8" s="31" t="s">
        <v>52</v>
      </c>
      <c r="D8" s="33">
        <v>18</v>
      </c>
      <c r="E8" s="35" t="s">
        <v>72</v>
      </c>
    </row>
    <row r="9" spans="2:5" ht="30" customHeight="1" x14ac:dyDescent="0.3">
      <c r="B9" s="15">
        <v>4</v>
      </c>
      <c r="C9" s="31" t="s">
        <v>53</v>
      </c>
      <c r="D9" s="33">
        <v>4</v>
      </c>
      <c r="E9" s="35" t="s">
        <v>73</v>
      </c>
    </row>
    <row r="10" spans="2:5" ht="30" customHeight="1" x14ac:dyDescent="0.3">
      <c r="B10" s="27">
        <v>5</v>
      </c>
      <c r="C10" s="32" t="s">
        <v>69</v>
      </c>
      <c r="D10" s="34">
        <v>8</v>
      </c>
      <c r="E10" s="36" t="s">
        <v>74</v>
      </c>
    </row>
    <row r="11" spans="2:5" ht="27.6" x14ac:dyDescent="0.3">
      <c r="B11" s="28"/>
      <c r="C11" s="29" t="s">
        <v>54</v>
      </c>
      <c r="D11" s="30">
        <f>SUM(D6:D10)</f>
        <v>66</v>
      </c>
      <c r="E11" s="28"/>
    </row>
    <row r="13" spans="2:5" ht="16.2" x14ac:dyDescent="0.35">
      <c r="B13" s="129" t="s">
        <v>55</v>
      </c>
      <c r="C13" s="129"/>
      <c r="D13" s="129"/>
      <c r="E13" s="129"/>
    </row>
  </sheetData>
  <mergeCells count="3">
    <mergeCell ref="B13:E13"/>
    <mergeCell ref="B4:E4"/>
    <mergeCell ref="B1:E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50C95-85F9-45CD-9A3B-07B01E12B92D}">
  <sheetPr>
    <tabColor theme="9" tint="0.79998168889431442"/>
  </sheetPr>
  <dimension ref="B2:G70"/>
  <sheetViews>
    <sheetView zoomScale="60" zoomScaleNormal="60" workbookViewId="0">
      <selection activeCell="J12" sqref="J12"/>
    </sheetView>
  </sheetViews>
  <sheetFormatPr defaultRowHeight="14.4" x14ac:dyDescent="0.3"/>
  <cols>
    <col min="7" max="7" width="63.21875" customWidth="1"/>
  </cols>
  <sheetData>
    <row r="2" spans="2:7" ht="25.2" customHeight="1" x14ac:dyDescent="0.3">
      <c r="B2" s="136" t="s">
        <v>87</v>
      </c>
      <c r="C2" s="133"/>
      <c r="D2" s="133"/>
      <c r="E2" s="133"/>
      <c r="F2" s="133"/>
      <c r="G2" s="134"/>
    </row>
    <row r="3" spans="2:7" ht="38.4" customHeight="1" x14ac:dyDescent="0.3">
      <c r="B3" s="130" t="s">
        <v>83</v>
      </c>
      <c r="C3" s="131"/>
      <c r="D3" s="131"/>
      <c r="E3" s="131"/>
      <c r="F3" s="131"/>
      <c r="G3" s="132"/>
    </row>
    <row r="4" spans="2:7" x14ac:dyDescent="0.3">
      <c r="C4" s="55"/>
      <c r="D4" s="55"/>
      <c r="E4" s="55"/>
      <c r="F4" s="55"/>
      <c r="G4" s="56"/>
    </row>
    <row r="5" spans="2:7" x14ac:dyDescent="0.3">
      <c r="B5" s="57"/>
      <c r="G5" s="58"/>
    </row>
    <row r="6" spans="2:7" x14ac:dyDescent="0.3">
      <c r="B6" s="57"/>
      <c r="G6" s="58"/>
    </row>
    <row r="7" spans="2:7" x14ac:dyDescent="0.3">
      <c r="B7" s="57"/>
      <c r="G7" s="58"/>
    </row>
    <row r="8" spans="2:7" x14ac:dyDescent="0.3">
      <c r="B8" s="57"/>
      <c r="G8" s="58"/>
    </row>
    <row r="9" spans="2:7" x14ac:dyDescent="0.3">
      <c r="B9" s="57"/>
      <c r="G9" s="58"/>
    </row>
    <row r="10" spans="2:7" x14ac:dyDescent="0.3">
      <c r="B10" s="57"/>
      <c r="G10" s="58"/>
    </row>
    <row r="11" spans="2:7" x14ac:dyDescent="0.3">
      <c r="B11" s="57"/>
      <c r="G11" s="58"/>
    </row>
    <row r="12" spans="2:7" x14ac:dyDescent="0.3">
      <c r="B12" s="57"/>
      <c r="G12" s="58"/>
    </row>
    <row r="13" spans="2:7" x14ac:dyDescent="0.3">
      <c r="B13" s="57"/>
      <c r="G13" s="58"/>
    </row>
    <row r="14" spans="2:7" x14ac:dyDescent="0.3">
      <c r="B14" s="57"/>
      <c r="G14" s="58"/>
    </row>
    <row r="15" spans="2:7" x14ac:dyDescent="0.3">
      <c r="B15" s="57"/>
      <c r="G15" s="58"/>
    </row>
    <row r="16" spans="2:7" x14ac:dyDescent="0.3">
      <c r="B16" s="57"/>
      <c r="G16" s="58"/>
    </row>
    <row r="17" spans="2:7" x14ac:dyDescent="0.3">
      <c r="B17" s="57"/>
      <c r="G17" s="58"/>
    </row>
    <row r="18" spans="2:7" x14ac:dyDescent="0.3">
      <c r="B18" s="57"/>
      <c r="G18" s="58"/>
    </row>
    <row r="19" spans="2:7" x14ac:dyDescent="0.3">
      <c r="B19" s="57"/>
      <c r="G19" s="58"/>
    </row>
    <row r="20" spans="2:7" x14ac:dyDescent="0.3">
      <c r="B20" s="57"/>
      <c r="G20" s="58"/>
    </row>
    <row r="21" spans="2:7" x14ac:dyDescent="0.3">
      <c r="B21" s="57"/>
      <c r="G21" s="58"/>
    </row>
    <row r="22" spans="2:7" x14ac:dyDescent="0.3">
      <c r="B22" s="57"/>
      <c r="G22" s="58"/>
    </row>
    <row r="23" spans="2:7" x14ac:dyDescent="0.3">
      <c r="B23" s="57"/>
      <c r="G23" s="58"/>
    </row>
    <row r="24" spans="2:7" x14ac:dyDescent="0.3">
      <c r="B24" s="57"/>
      <c r="G24" s="58"/>
    </row>
    <row r="25" spans="2:7" x14ac:dyDescent="0.3">
      <c r="B25" s="57"/>
      <c r="G25" s="58"/>
    </row>
    <row r="26" spans="2:7" x14ac:dyDescent="0.3">
      <c r="B26" s="57"/>
      <c r="G26" s="58"/>
    </row>
    <row r="27" spans="2:7" x14ac:dyDescent="0.3">
      <c r="B27" s="57"/>
      <c r="G27" s="58"/>
    </row>
    <row r="28" spans="2:7" x14ac:dyDescent="0.3">
      <c r="B28" s="57"/>
      <c r="G28" s="58"/>
    </row>
    <row r="29" spans="2:7" x14ac:dyDescent="0.3">
      <c r="B29" s="57"/>
      <c r="G29" s="58"/>
    </row>
    <row r="30" spans="2:7" x14ac:dyDescent="0.3">
      <c r="B30" s="59"/>
      <c r="C30" s="60"/>
      <c r="D30" s="60"/>
      <c r="E30" s="60"/>
      <c r="F30" s="60"/>
      <c r="G30" s="61"/>
    </row>
    <row r="31" spans="2:7" x14ac:dyDescent="0.3">
      <c r="B31" s="62"/>
      <c r="C31" s="55"/>
      <c r="D31" s="55"/>
      <c r="E31" s="55"/>
      <c r="F31" s="55"/>
      <c r="G31" s="56"/>
    </row>
    <row r="32" spans="2:7" x14ac:dyDescent="0.3">
      <c r="B32" s="57"/>
      <c r="G32" s="58"/>
    </row>
    <row r="33" spans="2:7" x14ac:dyDescent="0.3">
      <c r="B33" s="57"/>
      <c r="G33" s="58"/>
    </row>
    <row r="34" spans="2:7" x14ac:dyDescent="0.3">
      <c r="B34" s="57"/>
      <c r="G34" s="58"/>
    </row>
    <row r="35" spans="2:7" x14ac:dyDescent="0.3">
      <c r="B35" s="57"/>
      <c r="G35" s="58"/>
    </row>
    <row r="36" spans="2:7" x14ac:dyDescent="0.3">
      <c r="B36" s="57"/>
      <c r="G36" s="58"/>
    </row>
    <row r="37" spans="2:7" x14ac:dyDescent="0.3">
      <c r="B37" s="57"/>
      <c r="G37" s="58"/>
    </row>
    <row r="38" spans="2:7" x14ac:dyDescent="0.3">
      <c r="B38" s="57"/>
      <c r="G38" s="58"/>
    </row>
    <row r="39" spans="2:7" x14ac:dyDescent="0.3">
      <c r="B39" s="57"/>
      <c r="G39" s="58"/>
    </row>
    <row r="40" spans="2:7" x14ac:dyDescent="0.3">
      <c r="B40" s="57"/>
      <c r="G40" s="58"/>
    </row>
    <row r="41" spans="2:7" x14ac:dyDescent="0.3">
      <c r="B41" s="57"/>
      <c r="G41" s="58"/>
    </row>
    <row r="42" spans="2:7" x14ac:dyDescent="0.3">
      <c r="B42" s="57"/>
      <c r="G42" s="58"/>
    </row>
    <row r="43" spans="2:7" x14ac:dyDescent="0.3">
      <c r="B43" s="57"/>
      <c r="G43" s="58"/>
    </row>
    <row r="44" spans="2:7" x14ac:dyDescent="0.3">
      <c r="B44" s="57"/>
      <c r="G44" s="58"/>
    </row>
    <row r="45" spans="2:7" x14ac:dyDescent="0.3">
      <c r="B45" s="57"/>
      <c r="G45" s="58"/>
    </row>
    <row r="46" spans="2:7" x14ac:dyDescent="0.3">
      <c r="B46" s="57"/>
      <c r="G46" s="58"/>
    </row>
    <row r="47" spans="2:7" x14ac:dyDescent="0.3">
      <c r="B47" s="57"/>
      <c r="G47" s="58"/>
    </row>
    <row r="48" spans="2:7" x14ac:dyDescent="0.3">
      <c r="B48" s="57"/>
      <c r="G48" s="58"/>
    </row>
    <row r="49" spans="2:7" x14ac:dyDescent="0.3">
      <c r="B49" s="57"/>
      <c r="G49" s="58"/>
    </row>
    <row r="50" spans="2:7" x14ac:dyDescent="0.3">
      <c r="B50" s="57"/>
      <c r="G50" s="58"/>
    </row>
    <row r="51" spans="2:7" x14ac:dyDescent="0.3">
      <c r="B51" s="57"/>
      <c r="G51" s="58"/>
    </row>
    <row r="52" spans="2:7" x14ac:dyDescent="0.3">
      <c r="B52" s="57"/>
      <c r="G52" s="58"/>
    </row>
    <row r="53" spans="2:7" x14ac:dyDescent="0.3">
      <c r="B53" s="57"/>
      <c r="G53" s="58"/>
    </row>
    <row r="54" spans="2:7" x14ac:dyDescent="0.3">
      <c r="B54" s="57"/>
      <c r="G54" s="58"/>
    </row>
    <row r="55" spans="2:7" x14ac:dyDescent="0.3">
      <c r="B55" s="57"/>
      <c r="G55" s="58"/>
    </row>
    <row r="56" spans="2:7" x14ac:dyDescent="0.3">
      <c r="B56" s="57"/>
      <c r="G56" s="58"/>
    </row>
    <row r="57" spans="2:7" x14ac:dyDescent="0.3">
      <c r="B57" s="57"/>
      <c r="G57" s="58"/>
    </row>
    <row r="58" spans="2:7" x14ac:dyDescent="0.3">
      <c r="B58" s="57"/>
      <c r="G58" s="58"/>
    </row>
    <row r="59" spans="2:7" x14ac:dyDescent="0.3">
      <c r="B59" s="57"/>
      <c r="G59" s="58"/>
    </row>
    <row r="60" spans="2:7" x14ac:dyDescent="0.3">
      <c r="B60" s="57"/>
      <c r="G60" s="58"/>
    </row>
    <row r="61" spans="2:7" x14ac:dyDescent="0.3">
      <c r="B61" s="57"/>
      <c r="G61" s="58"/>
    </row>
    <row r="62" spans="2:7" x14ac:dyDescent="0.3">
      <c r="B62" s="57"/>
      <c r="G62" s="58"/>
    </row>
    <row r="63" spans="2:7" x14ac:dyDescent="0.3">
      <c r="B63" s="57"/>
      <c r="G63" s="58"/>
    </row>
    <row r="64" spans="2:7" x14ac:dyDescent="0.3">
      <c r="B64" s="57"/>
      <c r="G64" s="58"/>
    </row>
    <row r="65" spans="2:7" x14ac:dyDescent="0.3">
      <c r="B65" s="57"/>
      <c r="G65" s="58"/>
    </row>
    <row r="66" spans="2:7" x14ac:dyDescent="0.3">
      <c r="B66" s="57"/>
      <c r="G66" s="58"/>
    </row>
    <row r="67" spans="2:7" x14ac:dyDescent="0.3">
      <c r="B67" s="57"/>
      <c r="G67" s="58"/>
    </row>
    <row r="68" spans="2:7" x14ac:dyDescent="0.3">
      <c r="B68" s="57"/>
      <c r="G68" s="58"/>
    </row>
    <row r="69" spans="2:7" x14ac:dyDescent="0.3">
      <c r="B69" s="57"/>
      <c r="G69" s="58"/>
    </row>
    <row r="70" spans="2:7" x14ac:dyDescent="0.3">
      <c r="B70" s="59"/>
      <c r="C70" s="60"/>
      <c r="D70" s="60"/>
      <c r="E70" s="60"/>
      <c r="F70" s="60"/>
      <c r="G70" s="61"/>
    </row>
  </sheetData>
  <mergeCells count="2">
    <mergeCell ref="B3:G3"/>
    <mergeCell ref="B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Додаток_№1_форма_пропозиції</vt:lpstr>
      <vt:lpstr>Додаток №2_Розподіл</vt:lpstr>
      <vt:lpstr>Додаток №3_Візуалізація</vt:lpstr>
      <vt:lpstr>Додаток_№1_форма_пропозиції!Область_друку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2026-06-05T09:43:59Z</dcterms:modified>
  <cp:category/>
  <cp:contentStatus/>
</cp:coreProperties>
</file>