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94" documentId="13_ncr:1_{2B86E354-F780-45D1-942E-10D181CF870D}" xr6:coauthVersionLast="47" xr6:coauthVersionMax="47" xr10:uidLastSave="{2EBC1435-1F71-49AA-986F-668C84F0F9A5}"/>
  <bookViews>
    <workbookView xWindow="28680" yWindow="6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Пропозиція_товари!$A$1:$I$50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26" i="6" l="1"/>
  <c r="F33" i="6" l="1"/>
</calcChain>
</file>

<file path=xl/sharedStrings.xml><?xml version="1.0" encoding="utf-8"?>
<sst xmlns="http://schemas.openxmlformats.org/spreadsheetml/2006/main" count="72" uniqueCount="71">
  <si>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</si>
  <si>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</si>
  <si>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</si>
  <si>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</si>
  <si>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</si>
  <si>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</si>
  <si>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</si>
  <si>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</si>
  <si>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</si>
  <si>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</si>
  <si>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</si>
  <si>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</si>
  <si>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</si>
  <si>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</si>
  <si>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</si>
  <si>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</si>
  <si>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</si>
  <si>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</si>
  <si>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</si>
  <si>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</si>
  <si>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</si>
  <si>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</si>
  <si>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r>
      <t xml:space="preserve">
</t>
    </r>
    <r>
      <rPr>
        <b/>
        <i/>
        <sz val="14"/>
        <color theme="1"/>
        <rFont val="Calibri"/>
        <family val="2"/>
        <charset val="204"/>
      </rPr>
      <t>Лямки</t>
    </r>
    <r>
      <rPr>
        <i/>
        <sz val="14"/>
        <color theme="1"/>
        <rFont val="Calibri"/>
        <family val="2"/>
      </rPr>
      <t xml:space="preserve">
- Всередині мають бронепакети для захисту плечей і ключиць від осколків.
- Зсередини плечові лямки також виконані з використанням 3D-сітки та демпферу, які, окрім всього, сприяють рівномірному розподілу ваги на плечах.
- Передня частина лямок виготовлена з Hypalon, надзвичайно міцного матеріалу. Вона фіксується на липучку у клапані.
- Водночас за допомогою велкро регулюється і довжина лямок відповідно до зросту (до 2 м). А зверху на них вміщено кілька чарунок моллі для закріплення невеликих підсумків або лямок перекидного штурмового рюкзака.
</t>
    </r>
  </si>
  <si>
    <t>Бронеплити</t>
  </si>
  <si>
    <r>
      <rPr>
        <b/>
        <i/>
        <sz val="14"/>
        <color theme="1"/>
        <rFont val="Calibri"/>
        <family val="2"/>
        <charset val="204"/>
      </rPr>
      <t xml:space="preserve">
Матеріали
</t>
    </r>
    <r>
      <rPr>
        <i/>
        <sz val="14"/>
        <color theme="1"/>
        <rFont val="Calibri"/>
        <family val="2"/>
      </rPr>
      <t xml:space="preserve">- Бронежилет виготовлений з міцного, зносостійкого нейлону, що здатен витримувати значні навантаження впродовж тривалого часу.
-  Вся внутрішня частина вистелена 3D-сіткою, яка сприяє активній циркуляції повітря і запобігає перегріванню.
-  У бронежилеті використовується якісна нейлонова липучка велкро виробництва Alfatex.
- Наявність системи MOLLE 
</t>
    </r>
  </si>
  <si>
    <t xml:space="preserve">
Матеріали</t>
  </si>
  <si>
    <t xml:space="preserve">
Лямки</t>
  </si>
  <si>
    <r>
      <rPr>
        <b/>
        <i/>
        <sz val="14"/>
        <color theme="1"/>
        <rFont val="Calibri"/>
        <family val="2"/>
        <charset val="204"/>
      </rPr>
      <t xml:space="preserve"> Модуль захисту шиї</t>
    </r>
    <r>
      <rPr>
        <i/>
        <sz val="14"/>
        <color theme="1"/>
        <rFont val="Calibri"/>
        <family val="2"/>
      </rPr>
      <t xml:space="preserve">
- Комір призначений для захисту шиї та ключиць. Він є знімним, передня і задня частини фіксуються до бронежилета на велкро, а до лямок – на хлястики з кнопкою.
- Щоб провітрити шию та отримати більшу свободу рухів, пере́д можна відстібнути і зняти повністю. Або покласти на груди, а краї закріпити на велкро, щоб вони не бовтались.
- Розріз на задній частині робить можливим рух головою назад у шоломі і полегшує роботу у лежачому положенні.
- Зсередини бортики обшиті м’яким велюром, який запобігає подряпинам. При цьому на передньому бортику клаптик велюру закріплений за допомогою велкро, його можна зняти, випрати і повернути на місце.
-  Під коміром над задньою плитою нашита ручка для швидкої евакуації. Всередині в ній міститься пластикова трубка, яка надає жорсткості та полегшує захоплення навіть у рукавичках.
</t>
    </r>
  </si>
  <si>
    <t xml:space="preserve"> Модуль захисту шиї</t>
  </si>
  <si>
    <t xml:space="preserve">
Модуль захисту паху</t>
  </si>
  <si>
    <r>
      <t xml:space="preserve">
</t>
    </r>
    <r>
      <rPr>
        <b/>
        <i/>
        <sz val="14"/>
        <color theme="1"/>
        <rFont val="Calibri"/>
        <family val="2"/>
        <charset val="204"/>
      </rPr>
      <t>Модуль захисту паху</t>
    </r>
    <r>
      <rPr>
        <i/>
        <sz val="14"/>
        <color theme="1"/>
        <rFont val="Calibri"/>
        <family val="2"/>
      </rPr>
      <t xml:space="preserve">
- Фартух захищає живіт і пах. Він має можливість повністю ховатись чи бути знімним. Регулюватись до потрібного рівня.
</t>
    </r>
  </si>
  <si>
    <r>
      <rPr>
        <b/>
        <i/>
        <sz val="14"/>
        <color theme="1"/>
        <rFont val="Calibri"/>
        <family val="2"/>
        <charset val="204"/>
      </rPr>
      <t>Камербанди</t>
    </r>
    <r>
      <rPr>
        <i/>
        <sz val="14"/>
        <color theme="1"/>
        <rFont val="Calibri"/>
        <family val="2"/>
      </rPr>
      <t xml:space="preserve">
- Здвоєні чарунки моллі на камербандах дають змогу навісити бічний бронезахист зсередини. А зовні можна кріпити підсумки.
- Камербанди дають змогу регулювати обхват на талії за допомогою швидкісних фіксаторів із міцного пластику. Еластична стропа, до якої камербанди кріпляться всередині заднього чохла, надає достатню свободу рухів і сприяє диханню на повні груди.
</t>
    </r>
  </si>
  <si>
    <t>Камербанди</t>
  </si>
  <si>
    <t>Система екстреного скидання</t>
  </si>
  <si>
    <r>
      <rPr>
        <b/>
        <i/>
        <sz val="14"/>
        <color theme="1"/>
        <rFont val="Calibri"/>
        <family val="2"/>
        <charset val="204"/>
      </rPr>
      <t>Система екстреного скидання</t>
    </r>
    <r>
      <rPr>
        <i/>
        <sz val="14"/>
        <color theme="1"/>
        <rFont val="Calibri"/>
        <family val="2"/>
      </rPr>
      <t xml:space="preserve">
- Можна розкласти на передній і задній чохли за секунду. Також є можливість для контрольованого скиду лише на один бік.
- Система складається зі сталевих тросів, встановлених у спеціальні жолобки по периметру передньої плити, та двох ручок приводу, за допомогою яких ці троси і висмикуються. Ручки виконані у формі хлястиків, сховані на внутрішній частині бронежилета на рівні грудей та зафіксовані кнопкою, яка запобігає випадковому зачепленню.
</t>
    </r>
    <r>
      <rPr>
        <b/>
        <i/>
        <sz val="14"/>
        <color theme="1"/>
        <rFont val="Calibri"/>
        <family val="2"/>
        <charset val="204"/>
      </rPr>
      <t>Швидке скидання</t>
    </r>
    <r>
      <rPr>
        <i/>
        <sz val="14"/>
        <color theme="1"/>
        <rFont val="Calibri"/>
        <family val="2"/>
      </rPr>
      <t xml:space="preserve">
- Ключовим компонентом системи швидкого скиду є швидкісні фастекси, якими оснащені камербанди. Вони дають змогу миттєво і безшумно розкрити бронежилет, а потім зняти його через голову. Замикаються вони так само швидко і легко.
</t>
    </r>
  </si>
  <si>
    <r>
      <rPr>
        <b/>
        <i/>
        <sz val="14"/>
        <color theme="1"/>
        <rFont val="Calibri"/>
        <family val="2"/>
        <charset val="204"/>
      </rPr>
      <t xml:space="preserve"> Система MOLLE</t>
    </r>
    <r>
      <rPr>
        <i/>
        <sz val="14"/>
        <color theme="1"/>
        <rFont val="Calibri"/>
        <family val="2"/>
      </rPr>
      <t xml:space="preserve">
- Окрім камербандів та лямок, чарунки моллі вміщені на всій поверхні переднього та заднього чохлів для плит і навіть на їхніх боковинах. Це дає змогу розмістити там вузькі підсумки на зразок турнікетного.
-  У верхні чарунки на передньому і задньому чохлах вшите велкро, яке формує панелі (16×10 та 16×5 см) для фіксації ідентифікаторів.</t>
    </r>
  </si>
  <si>
    <t xml:space="preserve"> Система MOLLE</t>
  </si>
  <si>
    <r>
      <rPr>
        <b/>
        <i/>
        <sz val="14"/>
        <color theme="1"/>
        <rFont val="Calibri"/>
        <family val="2"/>
        <charset val="204"/>
      </rPr>
      <t>Бронеплити</t>
    </r>
    <r>
      <rPr>
        <i/>
        <sz val="14"/>
        <color theme="1"/>
        <rFont val="Calibri"/>
        <family val="2"/>
      </rPr>
      <t xml:space="preserve">
- оснащений фронтальною та тильною кишенями для бронеплит. 
- в комплект мають входити 2 бронеплити.
Заперешкодна деформація до 19 мм
Витримує 5,45×39 ПС та 7,62×39 ПС
Вага: 1,2-1,65 кг
Розмір: М (25×30 см)
Анатомічний вигин у двох площинах (multi curve)
Сировина: НВМПЕ або аналог
Відповідає </t>
    </r>
    <r>
      <rPr>
        <b/>
        <i/>
        <sz val="14"/>
        <color theme="1"/>
        <rFont val="Calibri"/>
        <family val="2"/>
        <charset val="204"/>
      </rPr>
      <t xml:space="preserve">3-му класу захисту </t>
    </r>
    <r>
      <rPr>
        <i/>
        <sz val="14"/>
        <color theme="1"/>
        <rFont val="Calibri"/>
        <family val="2"/>
      </rPr>
      <t xml:space="preserve">за ДСТУ 8782:2018
Демпфер 4 і 9 мм мінімізує заперешкодну травму
Плита обклеєна тканиною з усіх сторін
Площа захисту: 7,18 дм²
</t>
    </r>
    <r>
      <rPr>
        <b/>
        <i/>
        <sz val="14"/>
        <color theme="1"/>
        <rFont val="Calibri"/>
        <family val="2"/>
        <charset val="204"/>
      </rPr>
      <t>Термін експлуатації</t>
    </r>
    <r>
      <rPr>
        <i/>
        <sz val="14"/>
        <color theme="1"/>
        <rFont val="Calibri"/>
        <family val="2"/>
      </rPr>
      <t xml:space="preserve"> від 5 років 
</t>
    </r>
  </si>
  <si>
    <r>
      <t xml:space="preserve">
</t>
    </r>
    <r>
      <rPr>
        <b/>
        <i/>
        <sz val="14"/>
        <color theme="1"/>
        <rFont val="Calibri"/>
        <family val="2"/>
        <charset val="204"/>
      </rPr>
      <t xml:space="preserve">Матеріали Корпус:  </t>
    </r>
    <r>
      <rPr>
        <i/>
        <sz val="14"/>
        <color theme="1"/>
        <rFont val="Calibri"/>
        <family val="2"/>
      </rPr>
      <t xml:space="preserve">арамід(Twaron/Kevlar) або UHMWPE
Амортизаційні елементи: полімерні вставки з пам’яттю форми
Фурнітура: з полімерів високої міцності або металу з антикорозійним покриттям
Матеріали повинні бути гіпоалергенними, нетоксичними, стійкими до температур
Фізичні характеристики: Маса: до  1,6 кг(залежно від розміру та комплектації)
Розміри: S, M, L, XL з можливістю регулювання (52–64 см окружність)
Термін експлуатації: не менше 5 років
Температурний режим: –30°C до +50°C7. 
</t>
    </r>
  </si>
  <si>
    <t>Пакування</t>
  </si>
  <si>
    <r>
      <rPr>
        <b/>
        <i/>
        <sz val="14"/>
        <color theme="1"/>
        <rFont val="Calibri"/>
        <family val="2"/>
        <charset val="204"/>
      </rPr>
      <t>Пакування</t>
    </r>
    <r>
      <rPr>
        <i/>
        <sz val="14"/>
        <color theme="1"/>
        <rFont val="Calibri"/>
        <family val="2"/>
      </rPr>
      <t xml:space="preserve">
</t>
    </r>
    <r>
      <rPr>
        <b/>
        <i/>
        <sz val="14"/>
        <color theme="1"/>
        <rFont val="Calibri"/>
        <family val="2"/>
        <charset val="204"/>
      </rPr>
      <t xml:space="preserve">Індивідуальне пакування (поліетилен + картон) У комплекті: </t>
    </r>
    <r>
      <rPr>
        <i/>
        <sz val="14"/>
        <color theme="1"/>
        <rFont val="Calibri"/>
        <family val="2"/>
      </rPr>
      <t>- Шолом - Захисний чохол або мішок - Інструкція з експлуатації - Сертифікат</t>
    </r>
  </si>
  <si>
    <t>Сертифікація</t>
  </si>
  <si>
    <r>
      <rPr>
        <b/>
        <i/>
        <sz val="14"/>
        <color theme="1"/>
        <rFont val="Calibri"/>
        <family val="2"/>
        <charset val="204"/>
      </rPr>
      <t xml:space="preserve">Маркування: 
</t>
    </r>
    <r>
      <rPr>
        <i/>
        <sz val="14"/>
        <color theme="1"/>
        <rFont val="Calibri"/>
        <family val="2"/>
      </rPr>
      <t xml:space="preserve">На внутрішнійчастині шолома:
- Виробник
- Модель
-Клас захисту (IIIA)
- Серійний  номер
- Дата виготовлення
- Термін експлуатації
</t>
    </r>
  </si>
  <si>
    <t>Матеріали Корпус:</t>
  </si>
  <si>
    <t>Конструкційні елементи:</t>
  </si>
  <si>
    <r>
      <rPr>
        <b/>
        <i/>
        <sz val="14"/>
        <color theme="1"/>
        <rFont val="Calibri"/>
        <family val="2"/>
        <charset val="204"/>
      </rPr>
      <t>Конструкційні елементи:</t>
    </r>
    <r>
      <rPr>
        <i/>
        <sz val="14"/>
        <color theme="1"/>
        <rFont val="Calibri"/>
        <family val="2"/>
      </rPr>
      <t xml:space="preserve">
- Зовнішній корпус шолома з арамідного волокна або поліетилену (UHMWPE)
- Внутрішня система демпфування
- Система регулювання розміру: 4- або 6-точкова підвісна система- 
- Ремінь підборіддя з м’якою вставкою
- Сумісність з ПНБ, масками, навушниками, окулярами
</t>
    </r>
    <r>
      <rPr>
        <b/>
        <i/>
        <sz val="14"/>
        <color theme="1"/>
        <rFont val="Calibri"/>
        <family val="2"/>
        <charset val="204"/>
      </rPr>
      <t>Колір і зовнішній вигляд:</t>
    </r>
    <r>
      <rPr>
        <i/>
        <sz val="14"/>
        <color theme="1"/>
        <rFont val="Calibri"/>
        <family val="2"/>
      </rPr>
      <t xml:space="preserve"> білий (матове покриття)
Покриття стійке до впливу УФ-променів, вологи, подряпин
Нанесення емблеми Черовного хреста - попереду і позаду
</t>
    </r>
  </si>
  <si>
    <t xml:space="preserve">Найменування: </t>
  </si>
  <si>
    <r>
      <t xml:space="preserve">
</t>
    </r>
    <r>
      <rPr>
        <b/>
        <i/>
        <sz val="14"/>
        <color theme="1"/>
        <rFont val="Calibri"/>
        <family val="2"/>
        <charset val="204"/>
      </rPr>
      <t>Сертифікація</t>
    </r>
    <r>
      <rPr>
        <i/>
        <sz val="14"/>
        <color theme="1"/>
        <rFont val="Calibri"/>
        <family val="2"/>
      </rPr>
      <t xml:space="preserve">
Шолом повинен мати сертифікат відповідності: - NIJ 0106.01 / NIJ 0101.06 - або від незалежної лабораторії (H.P. White, NTS) - або вітчизняний сертифікат відповідності ДСТУ(ДСТУ 8835:2019)
</t>
    </r>
  </si>
  <si>
    <r>
      <rPr>
        <b/>
        <i/>
        <sz val="14"/>
        <color theme="1"/>
        <rFont val="Calibri"/>
        <family val="2"/>
        <charset val="204"/>
      </rPr>
      <t>Назва виробу:</t>
    </r>
    <r>
      <rPr>
        <i/>
        <sz val="14"/>
        <color theme="1"/>
        <rFont val="Calibri"/>
        <family val="2"/>
      </rPr>
      <t xml:space="preserve"> Балістичнийшолом з регульованою посадкою
</t>
    </r>
    <r>
      <rPr>
        <b/>
        <i/>
        <sz val="14"/>
        <color theme="1"/>
        <rFont val="Calibri"/>
        <family val="2"/>
        <charset val="204"/>
      </rPr>
      <t>Призначення:</t>
    </r>
    <r>
      <rPr>
        <i/>
        <sz val="14"/>
        <color theme="1"/>
        <rFont val="Calibri"/>
        <family val="2"/>
      </rPr>
      <t xml:space="preserve"> Забезпечення захисту голови від вогнепальної зброї, уламків та ударів тупими предметами.
</t>
    </r>
    <r>
      <rPr>
        <b/>
        <i/>
        <sz val="14"/>
        <color theme="1"/>
        <rFont val="Calibri"/>
        <family val="2"/>
        <charset val="204"/>
      </rPr>
      <t>Стійкість до:</t>
    </r>
    <r>
      <rPr>
        <i/>
        <sz val="14"/>
        <color theme="1"/>
        <rFont val="Calibri"/>
        <family val="2"/>
      </rPr>
      <t xml:space="preserve">
- Кулі 9×19 мм FMJ (8,0 г) на швидкості 426 ±15 м/с
-Кулі .44 Magnum SJHP (15.6 г) на швидкості 436 ±15 м/с
</t>
    </r>
    <r>
      <rPr>
        <b/>
        <i/>
        <sz val="14"/>
        <color theme="1"/>
        <rFont val="Calibri"/>
        <family val="2"/>
        <charset val="204"/>
      </rPr>
      <t xml:space="preserve">Захист від уламків відповідно до стандарту V50 ≥ 650 м/с (17-грамовий FSP)
Конструкція: </t>
    </r>
    <r>
      <rPr>
        <i/>
        <sz val="14"/>
        <color theme="1"/>
        <rFont val="Calibri"/>
        <family val="2"/>
      </rPr>
      <t xml:space="preserve">
Форма: Mid Cut (частковозакриті вуха)</t>
    </r>
  </si>
  <si>
    <t>Найменування:</t>
  </si>
  <si>
    <t>Балістичний захист</t>
  </si>
  <si>
    <r>
      <rPr>
        <b/>
        <i/>
        <sz val="14"/>
        <color theme="1"/>
        <rFont val="Calibri"/>
        <family val="2"/>
        <charset val="204"/>
      </rPr>
      <t>Балістичний захист</t>
    </r>
    <r>
      <rPr>
        <i/>
        <sz val="14"/>
        <color theme="1"/>
        <rFont val="Calibri"/>
        <family val="2"/>
      </rPr>
      <t xml:space="preserve">
- Бронежилет оснащений м’яким бронезахистом </t>
    </r>
    <r>
      <rPr>
        <b/>
        <i/>
        <sz val="14"/>
        <color theme="1"/>
        <rFont val="Calibri"/>
        <family val="2"/>
        <charset val="204"/>
      </rPr>
      <t>2-го класу захисту</t>
    </r>
    <r>
      <rPr>
        <i/>
        <sz val="14"/>
        <color theme="1"/>
        <rFont val="Calibri"/>
        <family val="2"/>
      </rPr>
      <t xml:space="preserve"> загальною площею 40-50 дм2 та вагою 4,5- 6 кг (без бронеплит).
- </t>
    </r>
    <r>
      <rPr>
        <b/>
        <i/>
        <sz val="14"/>
        <color theme="1"/>
        <rFont val="Calibri"/>
        <family val="2"/>
        <charset val="204"/>
      </rPr>
      <t>Матеріал для бронепакетів</t>
    </r>
    <r>
      <rPr>
        <i/>
        <sz val="14"/>
        <color theme="1"/>
        <rFont val="Calibri"/>
        <family val="2"/>
      </rPr>
      <t xml:space="preserve"> – надвисокомолекулярний поліетилен (НВМПЕ) або еквівалент
- Показник їхньої протиуламкової стійкості (V-50) становить 700-800 м/с.
- Витримують постріл 9×18 мм (9 mm Makarov), 9×19 мм (9 mm Luger, 9 mm Parabellum) із пістолетів та карабінів у пістолетному патроні та 7,62×25 мм (7,62×25 Tokarev).
- </t>
    </r>
    <r>
      <rPr>
        <b/>
        <i/>
        <sz val="14"/>
        <color theme="1"/>
        <rFont val="Calibri"/>
        <family val="2"/>
        <charset val="204"/>
      </rPr>
      <t xml:space="preserve">Розмір регульований: </t>
    </r>
    <r>
      <rPr>
        <i/>
        <sz val="14"/>
        <color theme="1"/>
        <rFont val="Calibri"/>
        <family val="2"/>
      </rPr>
      <t>S-L</t>
    </r>
  </si>
  <si>
    <t xml:space="preserve">Умови оплати, % передплати /післяплати </t>
  </si>
  <si>
    <t>ОВ</t>
  </si>
  <si>
    <t>шт</t>
  </si>
  <si>
    <t xml:space="preserve"> ** Закупівля здійснюється окремими позиціями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</si>
  <si>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4"/>
        <rFont val="Times New Roman"/>
        <family val="1"/>
        <charset val="204"/>
      </rPr>
      <t xml:space="preserve"> бронежилетів з бронеплитами та балістичних шоломів.</t>
    </r>
  </si>
  <si>
    <t>Додаток №2 до Запиту</t>
  </si>
  <si>
    <t>Ми ознайомлені та погоджуємося з Умовами типового Договору  ТЧХУ (Додаток №3 до Запиту).</t>
  </si>
  <si>
    <r>
      <t>Маркування: 
На внутрішнійчастині шолома:
- Виробник</t>
    </r>
    <r>
      <rPr>
        <b/>
        <i/>
        <sz val="16"/>
        <color rgb="FFFF0000"/>
        <rFont val="Times New Roman"/>
        <family val="1"/>
        <charset val="204"/>
      </rPr>
      <t xml:space="preserve"> _____(вказати )</t>
    </r>
    <r>
      <rPr>
        <b/>
        <i/>
        <sz val="16"/>
        <color theme="1"/>
        <rFont val="Times New Roman"/>
        <family val="1"/>
        <charset val="204"/>
      </rPr>
      <t xml:space="preserve">
- Модель 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-Клас захисту (IIIA)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Серійний  номер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Дата виготовлення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Термін експлуатації</t>
    </r>
    <r>
      <rPr>
        <b/>
        <i/>
        <sz val="16"/>
        <color rgb="FFFF0000"/>
        <rFont val="Times New Roman"/>
        <family val="1"/>
        <charset val="204"/>
      </rPr>
      <t>_____(вказати )</t>
    </r>
  </si>
  <si>
    <r>
      <rPr>
        <b/>
        <i/>
        <sz val="14"/>
        <color theme="1"/>
        <rFont val="Calibri"/>
        <family val="2"/>
        <charset val="204"/>
      </rPr>
      <t xml:space="preserve">Маркування: </t>
    </r>
    <r>
      <rPr>
        <i/>
        <sz val="14"/>
        <color theme="1"/>
        <rFont val="Calibri"/>
        <family val="2"/>
      </rPr>
      <t xml:space="preserve">
На внутрішнійчастині шолома:
- Виробник
- Модель
-Клас захисту (IIIA)
- Серійний  номер
- Дата виготовлення
- Термін експлуатації</t>
    </r>
  </si>
  <si>
    <r>
      <t xml:space="preserve">Маркування: 
- Виробник 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Модель _</t>
    </r>
    <r>
      <rPr>
        <b/>
        <i/>
        <sz val="16"/>
        <color rgb="FFFF0000"/>
        <rFont val="Times New Roman"/>
        <family val="1"/>
        <charset val="204"/>
      </rPr>
      <t>____(вказати )</t>
    </r>
    <r>
      <rPr>
        <b/>
        <i/>
        <sz val="16"/>
        <color theme="1"/>
        <rFont val="Times New Roman"/>
        <family val="1"/>
        <charset val="204"/>
      </rPr>
      <t xml:space="preserve">
-Клас захисту (IIIA)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Серійний  номер</t>
    </r>
    <r>
      <rPr>
        <b/>
        <i/>
        <sz val="16"/>
        <color rgb="FFFF0000"/>
        <rFont val="Times New Roman"/>
        <family val="1"/>
        <charset val="204"/>
      </rPr>
      <t>_____(вказати )</t>
    </r>
    <r>
      <rPr>
        <b/>
        <i/>
        <sz val="16"/>
        <color theme="1"/>
        <rFont val="Times New Roman"/>
        <family val="1"/>
        <charset val="204"/>
      </rPr>
      <t xml:space="preserve">
- Дата виготовлення_</t>
    </r>
    <r>
      <rPr>
        <b/>
        <i/>
        <sz val="16"/>
        <color rgb="FFFF0000"/>
        <rFont val="Times New Roman"/>
        <family val="1"/>
        <charset val="204"/>
      </rPr>
      <t>____(вказати )</t>
    </r>
    <r>
      <rPr>
        <b/>
        <i/>
        <sz val="16"/>
        <color theme="1"/>
        <rFont val="Times New Roman"/>
        <family val="1"/>
        <charset val="204"/>
      </rPr>
      <t xml:space="preserve">
- Термін експлуатації</t>
    </r>
    <r>
      <rPr>
        <b/>
        <i/>
        <sz val="16"/>
        <color rgb="FFFF0000"/>
        <rFont val="Times New Roman"/>
        <family val="1"/>
        <charset val="204"/>
      </rPr>
      <t>_____(вказати )</t>
    </r>
  </si>
  <si>
    <r>
      <t>Термін поставки товару,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календарних днів </t>
    </r>
  </si>
  <si>
    <r>
      <rPr>
        <b/>
        <i/>
        <sz val="16"/>
        <color theme="1"/>
        <rFont val="Times New Roman"/>
        <family val="1"/>
        <charset val="204"/>
      </rPr>
      <t>Інформація для Учасника:</t>
    </r>
    <r>
      <rPr>
        <i/>
        <sz val="16"/>
        <color theme="1"/>
        <rFont val="Times New Roman"/>
        <family val="1"/>
        <charset val="204"/>
      </rPr>
      <t xml:space="preserve">
-Цінова пропозиція приймається до розгляду виключно згідно форми даного Додатку№2 .
-Учасник несе відповідальність за правильність розрахованих одиничних розцінок та загальної вартості, за коректність всіх формул та розрахунків у даній формі, зміна або корегування вартості одиниці товару після закінчення строку подачі цінових пропозицій,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</si>
  <si>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</si>
  <si>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доставкою товару, завантажувально-розвантажувальними роботами,</t>
    </r>
    <r>
      <rPr>
        <sz val="14"/>
        <rFont val="Times New Roman"/>
        <family val="1"/>
        <charset val="204"/>
      </rPr>
      <t xml:space="preserve"> здійснюються за рахунок Постачальника за наданою адресою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</si>
  <si>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</si>
  <si>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t>2 позиція Найменування: Балістичний шолом з регульованою посадкою</t>
  </si>
  <si>
    <t>1позиція Найменування :   Бронежилет з бронеплитами</t>
  </si>
  <si>
    <r>
      <rPr>
        <b/>
        <i/>
        <sz val="14"/>
        <color theme="1"/>
        <rFont val="Calibri"/>
        <family val="2"/>
        <charset val="204"/>
      </rPr>
      <t>Колір тканини та велкро</t>
    </r>
    <r>
      <rPr>
        <i/>
        <sz val="14"/>
        <color theme="1"/>
        <rFont val="Calibri"/>
        <family val="2"/>
      </rPr>
      <t xml:space="preserve"> -</t>
    </r>
    <r>
      <rPr>
        <b/>
        <i/>
        <sz val="18"/>
        <color rgb="FFFF0000"/>
        <rFont val="Calibri"/>
        <family val="2"/>
        <charset val="204"/>
      </rPr>
      <t xml:space="preserve"> </t>
    </r>
    <r>
      <rPr>
        <b/>
        <i/>
        <sz val="16"/>
        <color theme="1"/>
        <rFont val="Calibri"/>
        <family val="2"/>
        <charset val="204"/>
      </rPr>
      <t>темно-сірий: #696969 Color Hex DimGray</t>
    </r>
    <r>
      <rPr>
        <i/>
        <sz val="14"/>
        <color theme="1"/>
        <rFont val="Calibri"/>
        <family val="2"/>
      </rPr>
      <t xml:space="preserve">
</t>
    </r>
    <r>
      <rPr>
        <b/>
        <i/>
        <sz val="14"/>
        <color theme="1"/>
        <rFont val="Calibri"/>
        <family val="2"/>
        <charset val="204"/>
      </rPr>
      <t>Гарантій термін на виріб ві</t>
    </r>
    <r>
      <rPr>
        <i/>
        <sz val="14"/>
        <color theme="1"/>
        <rFont val="Calibri"/>
        <family val="2"/>
      </rPr>
      <t xml:space="preserve">д 12 місяців
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</si>
  <si>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4"/>
        <color rgb="FF000000"/>
        <rFont val="Times New Roman"/>
        <family val="1"/>
        <charset val="204"/>
      </rPr>
      <t>надати</t>
    </r>
    <r>
      <rPr>
        <b/>
        <i/>
        <sz val="14"/>
        <color rgb="FF000000"/>
        <rFont val="Times New Roman"/>
        <family val="1"/>
        <charset val="204"/>
      </rPr>
      <t xml:space="preserve"> </t>
    </r>
    <r>
      <rPr>
        <b/>
        <i/>
        <u/>
        <sz val="14"/>
        <color rgb="FF000000"/>
        <rFont val="Times New Roman"/>
        <family val="1"/>
        <charset val="204"/>
      </rPr>
      <t xml:space="preserve">фото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</si>
</sst>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color theme="1"/>
      <name val="Calibri"/>
      <family val="2"/>
    </font>
    <font>
      <i/>
      <sz val="14"/>
      <color theme="1"/>
      <name val="Times New Roman"/>
      <family val="1"/>
      <charset val="204"/>
    </font>
    <font>
      <b/>
      <i/>
      <u/>
      <sz val="14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8"/>
      <color rgb="FFFF0000"/>
      <name val="Calibri"/>
      <family val="2"/>
      <charset val="204"/>
    </font>
    <font>
      <b/>
      <i/>
      <sz val="18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1" fillId="0" borderId="24" xfId="0" applyFont="1" applyBorder="1" applyAlignment="1">
      <alignment vertical="top" wrapText="1"/>
    </xf>
    <xf numFmtId="0" fontId="21" fillId="0" borderId="39" xfId="0" applyFont="1" applyBorder="1" applyAlignment="1">
      <alignment vertical="top" wrapText="1"/>
    </xf>
    <xf numFmtId="0" fontId="13" fillId="0" borderId="0" xfId="0" applyFont="1" applyAlignment="1">
      <alignment horizontal="left" vertical="center"/>
    </xf>
    <xf numFmtId="0" fontId="21" fillId="0" borderId="33" xfId="0" applyFont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2" fillId="4" borderId="43" xfId="0" applyFont="1" applyFill="1" applyBorder="1" applyAlignment="1">
      <alignment horizontal="left" vertical="top" wrapText="1"/>
    </xf>
    <xf numFmtId="0" fontId="21" fillId="4" borderId="19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vertical="top" wrapText="1"/>
    </xf>
    <xf numFmtId="0" fontId="20" fillId="2" borderId="10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0" fontId="20" fillId="2" borderId="44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center" vertical="center"/>
    </xf>
    <xf numFmtId="0" fontId="20" fillId="2" borderId="10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left" vertical="top" wrapText="1"/>
    </xf>
    <xf numFmtId="0" fontId="21" fillId="7" borderId="43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30" fillId="0" borderId="0" xfId="0" applyFont="1"/>
    <xf numFmtId="0" fontId="26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4" fillId="6" borderId="46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30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40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center" vertical="center" wrapText="1"/>
    </xf>
    <xf numFmtId="4" fontId="23" fillId="0" borderId="34" xfId="0" applyNumberFormat="1" applyFont="1" applyBorder="1" applyAlignment="1">
      <alignment horizontal="center" vertical="center" wrapText="1"/>
    </xf>
    <xf numFmtId="4" fontId="23" fillId="0" borderId="35" xfId="0" applyNumberFormat="1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24" fillId="3" borderId="17" xfId="0" applyNumberFormat="1" applyFont="1" applyFill="1" applyBorder="1" applyAlignment="1">
      <alignment horizontal="center" vertical="center" wrapText="1"/>
    </xf>
    <xf numFmtId="4" fontId="24" fillId="3" borderId="19" xfId="0" applyNumberFormat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/>
    </xf>
    <xf numFmtId="0" fontId="6" fillId="0" borderId="24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3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 wrapText="1"/>
    </xf>
    <xf numFmtId="1" fontId="21" fillId="0" borderId="35" xfId="0" applyNumberFormat="1" applyFont="1" applyBorder="1" applyAlignment="1">
      <alignment horizontal="center" vertical="center" wrapText="1"/>
    </xf>
    <xf numFmtId="4" fontId="23" fillId="0" borderId="32" xfId="0" applyNumberFormat="1" applyFont="1" applyBorder="1" applyAlignment="1">
      <alignment horizontal="center" vertical="center" wrapText="1"/>
    </xf>
    <xf numFmtId="4" fontId="23" fillId="0" borderId="3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23" fillId="0" borderId="31" xfId="0" applyNumberFormat="1" applyFont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8"/>
  <sheetViews>
    <sheetView showGridLines="0" tabSelected="1" view="pageBreakPreview" topLeftCell="A30" zoomScale="55" zoomScaleNormal="70" zoomScaleSheetLayoutView="55" workbookViewId="0">
      <selection activeCell="C42" sqref="C42"/>
    </sheetView>
  </sheetViews>
  <sheetFormatPr defaultColWidth="9.140625" defaultRowHeight="20.25" x14ac:dyDescent="0.3"/>
  <cols>
    <col min="1" max="1" width="5.28515625" style="2" customWidth="1"/>
    <col min="2" max="2" width="133.85546875" style="1" customWidth="1"/>
    <col min="3" max="3" width="98.140625" style="1" customWidth="1"/>
    <col min="4" max="5" width="12.2851562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28515625" style="1" customWidth="1"/>
    <col min="10" max="16384" width="9.140625" style="1"/>
  </cols>
  <sheetData>
    <row r="1" spans="1:10" x14ac:dyDescent="0.3">
      <c r="H1" s="80" t="s">
        <v>57</v>
      </c>
      <c r="I1" s="80"/>
    </row>
    <row r="2" spans="1:10" x14ac:dyDescent="0.3">
      <c r="A2" s="32"/>
      <c r="B2" s="91" t="s">
        <v>0</v>
      </c>
      <c r="C2" s="91"/>
      <c r="D2" s="91"/>
      <c r="E2" s="91"/>
      <c r="F2" s="91"/>
      <c r="G2" s="91"/>
      <c r="H2" s="91"/>
      <c r="I2" s="91"/>
    </row>
    <row r="4" spans="1:10" ht="29.25" customHeight="1" x14ac:dyDescent="0.3">
      <c r="A4" s="105" t="s">
        <v>56</v>
      </c>
      <c r="B4" s="105"/>
      <c r="C4" s="105"/>
      <c r="D4" s="105"/>
      <c r="E4" s="105"/>
      <c r="F4" s="105"/>
      <c r="G4" s="105"/>
      <c r="H4" s="105"/>
      <c r="I4" s="14"/>
    </row>
    <row r="5" spans="1:10" ht="20.25" customHeight="1" x14ac:dyDescent="0.3">
      <c r="A5" s="106" t="s">
        <v>1</v>
      </c>
      <c r="B5" s="107"/>
      <c r="C5" s="108"/>
      <c r="D5" s="92" t="s">
        <v>2</v>
      </c>
      <c r="E5" s="92"/>
      <c r="F5" s="92"/>
      <c r="G5" s="92"/>
      <c r="H5" s="92"/>
      <c r="I5" s="92"/>
      <c r="J5" s="18"/>
    </row>
    <row r="6" spans="1:10" ht="20.25" customHeight="1" x14ac:dyDescent="0.3">
      <c r="A6" s="109"/>
      <c r="B6" s="110"/>
      <c r="C6" s="111"/>
      <c r="D6" s="92" t="s">
        <v>3</v>
      </c>
      <c r="E6" s="92"/>
      <c r="F6" s="92"/>
      <c r="G6" s="92"/>
      <c r="H6" s="92"/>
      <c r="I6" s="92"/>
      <c r="J6" s="18"/>
    </row>
    <row r="7" spans="1:10" ht="29.45" customHeight="1" x14ac:dyDescent="0.3">
      <c r="A7" s="112"/>
      <c r="B7" s="113"/>
      <c r="C7" s="114"/>
      <c r="D7" s="92" t="s">
        <v>4</v>
      </c>
      <c r="E7" s="92"/>
      <c r="F7" s="92"/>
      <c r="G7" s="92"/>
      <c r="H7" s="92"/>
      <c r="I7" s="92"/>
      <c r="J7" s="18"/>
    </row>
    <row r="8" spans="1:10" ht="49.9" customHeight="1" x14ac:dyDescent="0.3">
      <c r="A8" s="115" t="s">
        <v>5</v>
      </c>
      <c r="B8" s="116"/>
      <c r="C8" s="117"/>
      <c r="D8" s="93" t="s">
        <v>6</v>
      </c>
      <c r="E8" s="93"/>
      <c r="F8" s="93"/>
      <c r="G8" s="93"/>
      <c r="H8" s="93"/>
      <c r="I8" s="93"/>
      <c r="J8" s="19"/>
    </row>
    <row r="9" spans="1:10" ht="17.45" customHeight="1" thickBot="1" x14ac:dyDescent="0.35">
      <c r="A9" s="118"/>
      <c r="B9" s="118"/>
      <c r="C9" s="118"/>
      <c r="D9" s="118"/>
      <c r="E9" s="118"/>
      <c r="F9" s="118"/>
      <c r="G9" s="118"/>
      <c r="H9" s="118"/>
      <c r="I9" s="118"/>
    </row>
    <row r="10" spans="1:10" ht="20.25" customHeight="1" x14ac:dyDescent="0.3">
      <c r="A10" s="81" t="s">
        <v>7</v>
      </c>
      <c r="B10" s="83" t="s">
        <v>8</v>
      </c>
      <c r="C10" s="84"/>
      <c r="D10" s="96" t="s">
        <v>53</v>
      </c>
      <c r="E10" s="119" t="s">
        <v>9</v>
      </c>
      <c r="F10" s="67" t="s">
        <v>10</v>
      </c>
      <c r="G10" s="64" t="s">
        <v>11</v>
      </c>
      <c r="H10" s="58" t="s">
        <v>52</v>
      </c>
      <c r="I10" s="61" t="s">
        <v>62</v>
      </c>
    </row>
    <row r="11" spans="1:10" x14ac:dyDescent="0.3">
      <c r="A11" s="82"/>
      <c r="B11" s="85"/>
      <c r="C11" s="86"/>
      <c r="D11" s="97"/>
      <c r="E11" s="120"/>
      <c r="F11" s="68"/>
      <c r="G11" s="65"/>
      <c r="H11" s="59"/>
      <c r="I11" s="62"/>
    </row>
    <row r="12" spans="1:10" s="3" customFormat="1" ht="21" thickBot="1" x14ac:dyDescent="0.35">
      <c r="A12" s="82"/>
      <c r="B12" s="87"/>
      <c r="C12" s="88"/>
      <c r="D12" s="97"/>
      <c r="E12" s="120"/>
      <c r="F12" s="68"/>
      <c r="G12" s="65"/>
      <c r="H12" s="59"/>
      <c r="I12" s="62"/>
    </row>
    <row r="13" spans="1:10" s="4" customFormat="1" ht="60" customHeight="1" thickBot="1" x14ac:dyDescent="0.35">
      <c r="A13" s="82"/>
      <c r="B13" s="45" t="s">
        <v>12</v>
      </c>
      <c r="C13" s="44" t="s">
        <v>70</v>
      </c>
      <c r="D13" s="97"/>
      <c r="E13" s="70" t="s">
        <v>13</v>
      </c>
      <c r="F13" s="68"/>
      <c r="G13" s="65"/>
      <c r="H13" s="59"/>
      <c r="I13" s="62"/>
    </row>
    <row r="14" spans="1:10" s="4" customFormat="1" ht="21" thickBot="1" x14ac:dyDescent="0.35">
      <c r="A14" s="132">
        <v>1</v>
      </c>
      <c r="B14" s="26" t="s">
        <v>68</v>
      </c>
      <c r="C14" s="25" t="s">
        <v>49</v>
      </c>
      <c r="D14" s="98"/>
      <c r="E14" s="71"/>
      <c r="F14" s="69"/>
      <c r="G14" s="66"/>
      <c r="H14" s="60"/>
      <c r="I14" s="63"/>
    </row>
    <row r="15" spans="1:10" s="4" customFormat="1" ht="169.5" customHeight="1" x14ac:dyDescent="0.3">
      <c r="A15" s="133"/>
      <c r="B15" s="27" t="s">
        <v>51</v>
      </c>
      <c r="C15" s="21" t="s">
        <v>50</v>
      </c>
      <c r="D15" s="94" t="s">
        <v>54</v>
      </c>
      <c r="E15" s="99">
        <v>152</v>
      </c>
      <c r="F15" s="74"/>
      <c r="G15" s="127">
        <f>F15*E15</f>
        <v>0</v>
      </c>
      <c r="H15" s="76"/>
      <c r="I15" s="76"/>
    </row>
    <row r="16" spans="1:10" s="4" customFormat="1" ht="279.75" customHeight="1" x14ac:dyDescent="0.3">
      <c r="A16" s="133"/>
      <c r="B16" s="28" t="s">
        <v>37</v>
      </c>
      <c r="C16" s="20" t="s">
        <v>23</v>
      </c>
      <c r="D16" s="94"/>
      <c r="E16" s="99"/>
      <c r="F16" s="74"/>
      <c r="G16" s="127"/>
      <c r="H16" s="76"/>
      <c r="I16" s="76"/>
    </row>
    <row r="17" spans="1:9" s="4" customFormat="1" ht="160.5" customHeight="1" x14ac:dyDescent="0.3">
      <c r="A17" s="133"/>
      <c r="B17" s="27" t="s">
        <v>24</v>
      </c>
      <c r="C17" s="20" t="s">
        <v>25</v>
      </c>
      <c r="D17" s="94"/>
      <c r="E17" s="99"/>
      <c r="F17" s="74"/>
      <c r="G17" s="127"/>
      <c r="H17" s="76"/>
      <c r="I17" s="76"/>
    </row>
    <row r="18" spans="1:9" s="4" customFormat="1" ht="197.25" customHeight="1" x14ac:dyDescent="0.3">
      <c r="A18" s="133"/>
      <c r="B18" s="29" t="s">
        <v>22</v>
      </c>
      <c r="C18" s="20" t="s">
        <v>26</v>
      </c>
      <c r="D18" s="94"/>
      <c r="E18" s="99"/>
      <c r="F18" s="74"/>
      <c r="G18" s="127"/>
      <c r="H18" s="76"/>
      <c r="I18" s="76"/>
    </row>
    <row r="19" spans="1:9" s="4" customFormat="1" ht="228" customHeight="1" x14ac:dyDescent="0.3">
      <c r="A19" s="133"/>
      <c r="B19" s="28" t="s">
        <v>27</v>
      </c>
      <c r="C19" s="20" t="s">
        <v>28</v>
      </c>
      <c r="D19" s="94"/>
      <c r="E19" s="99"/>
      <c r="F19" s="74"/>
      <c r="G19" s="127"/>
      <c r="H19" s="76"/>
      <c r="I19" s="76"/>
    </row>
    <row r="20" spans="1:9" s="4" customFormat="1" ht="82.5" customHeight="1" x14ac:dyDescent="0.3">
      <c r="A20" s="133"/>
      <c r="B20" s="31" t="s">
        <v>30</v>
      </c>
      <c r="C20" s="20" t="s">
        <v>29</v>
      </c>
      <c r="D20" s="94"/>
      <c r="E20" s="99"/>
      <c r="F20" s="74"/>
      <c r="G20" s="127"/>
      <c r="H20" s="76"/>
      <c r="I20" s="76"/>
    </row>
    <row r="21" spans="1:9" s="4" customFormat="1" ht="166.5" customHeight="1" x14ac:dyDescent="0.3">
      <c r="A21" s="133"/>
      <c r="B21" s="33" t="s">
        <v>60</v>
      </c>
      <c r="C21" s="20" t="s">
        <v>61</v>
      </c>
      <c r="D21" s="94"/>
      <c r="E21" s="99"/>
      <c r="F21" s="74"/>
      <c r="G21" s="127"/>
      <c r="H21" s="76"/>
      <c r="I21" s="76"/>
    </row>
    <row r="22" spans="1:9" s="4" customFormat="1" ht="126.75" customHeight="1" x14ac:dyDescent="0.3">
      <c r="A22" s="133"/>
      <c r="B22" s="28" t="s">
        <v>31</v>
      </c>
      <c r="C22" s="20" t="s">
        <v>32</v>
      </c>
      <c r="D22" s="94"/>
      <c r="E22" s="99"/>
      <c r="F22" s="74"/>
      <c r="G22" s="127"/>
      <c r="H22" s="76"/>
      <c r="I22" s="76"/>
    </row>
    <row r="23" spans="1:9" s="4" customFormat="1" ht="218.25" customHeight="1" x14ac:dyDescent="0.3">
      <c r="A23" s="133"/>
      <c r="B23" s="28" t="s">
        <v>34</v>
      </c>
      <c r="C23" s="20" t="s">
        <v>33</v>
      </c>
      <c r="D23" s="94"/>
      <c r="E23" s="99"/>
      <c r="F23" s="74"/>
      <c r="G23" s="127"/>
      <c r="H23" s="76"/>
      <c r="I23" s="76"/>
    </row>
    <row r="24" spans="1:9" s="4" customFormat="1" ht="106.5" customHeight="1" x14ac:dyDescent="0.3">
      <c r="A24" s="133"/>
      <c r="B24" s="28" t="s">
        <v>35</v>
      </c>
      <c r="C24" s="20" t="s">
        <v>36</v>
      </c>
      <c r="D24" s="94"/>
      <c r="E24" s="99"/>
      <c r="F24" s="74"/>
      <c r="G24" s="127"/>
      <c r="H24" s="76"/>
      <c r="I24" s="76"/>
    </row>
    <row r="25" spans="1:9" s="4" customFormat="1" ht="61.5" thickBot="1" x14ac:dyDescent="0.35">
      <c r="A25" s="134"/>
      <c r="B25" s="30" t="s">
        <v>69</v>
      </c>
      <c r="C25" s="24"/>
      <c r="D25" s="95"/>
      <c r="E25" s="100"/>
      <c r="F25" s="75"/>
      <c r="G25" s="128"/>
      <c r="H25" s="77"/>
      <c r="I25" s="77"/>
    </row>
    <row r="26" spans="1:9" s="4" customFormat="1" ht="24" thickBot="1" x14ac:dyDescent="0.35">
      <c r="A26" s="129">
        <v>2</v>
      </c>
      <c r="B26" s="43" t="s">
        <v>67</v>
      </c>
      <c r="C26" s="36" t="s">
        <v>46</v>
      </c>
      <c r="D26" s="94" t="s">
        <v>54</v>
      </c>
      <c r="E26" s="99">
        <v>198</v>
      </c>
      <c r="F26" s="74"/>
      <c r="G26" s="101">
        <f>F26*E26</f>
        <v>0</v>
      </c>
      <c r="H26" s="78"/>
      <c r="I26" s="78"/>
    </row>
    <row r="27" spans="1:9" s="4" customFormat="1" ht="168.75" x14ac:dyDescent="0.3">
      <c r="A27" s="130"/>
      <c r="B27" s="35" t="s">
        <v>48</v>
      </c>
      <c r="C27" s="21"/>
      <c r="D27" s="99"/>
      <c r="E27" s="99"/>
      <c r="F27" s="74"/>
      <c r="G27" s="101"/>
      <c r="H27" s="78"/>
      <c r="I27" s="78"/>
    </row>
    <row r="28" spans="1:9" s="4" customFormat="1" ht="178.5" customHeight="1" x14ac:dyDescent="0.3">
      <c r="A28" s="130"/>
      <c r="B28" s="28" t="s">
        <v>45</v>
      </c>
      <c r="C28" s="20" t="s">
        <v>44</v>
      </c>
      <c r="D28" s="99"/>
      <c r="E28" s="99"/>
      <c r="F28" s="74"/>
      <c r="G28" s="101"/>
      <c r="H28" s="78"/>
      <c r="I28" s="78"/>
    </row>
    <row r="29" spans="1:9" s="4" customFormat="1" ht="183.75" customHeight="1" x14ac:dyDescent="0.3">
      <c r="A29" s="130"/>
      <c r="B29" s="29" t="s">
        <v>38</v>
      </c>
      <c r="C29" s="20" t="s">
        <v>43</v>
      </c>
      <c r="D29" s="99"/>
      <c r="E29" s="99"/>
      <c r="F29" s="74"/>
      <c r="G29" s="101"/>
      <c r="H29" s="78"/>
      <c r="I29" s="78"/>
    </row>
    <row r="30" spans="1:9" s="4" customFormat="1" ht="169.5" customHeight="1" x14ac:dyDescent="0.3">
      <c r="A30" s="130"/>
      <c r="B30" s="28" t="s">
        <v>42</v>
      </c>
      <c r="C30" s="20" t="s">
        <v>59</v>
      </c>
      <c r="D30" s="99"/>
      <c r="E30" s="99"/>
      <c r="F30" s="74"/>
      <c r="G30" s="101"/>
      <c r="H30" s="78"/>
      <c r="I30" s="78"/>
    </row>
    <row r="31" spans="1:9" s="4" customFormat="1" ht="104.25" customHeight="1" x14ac:dyDescent="0.3">
      <c r="A31" s="130"/>
      <c r="B31" s="31" t="s">
        <v>47</v>
      </c>
      <c r="C31" s="20" t="s">
        <v>41</v>
      </c>
      <c r="D31" s="99"/>
      <c r="E31" s="99"/>
      <c r="F31" s="74"/>
      <c r="G31" s="101"/>
      <c r="H31" s="78"/>
      <c r="I31" s="78"/>
    </row>
    <row r="32" spans="1:9" s="4" customFormat="1" ht="84" customHeight="1" thickBot="1" x14ac:dyDescent="0.35">
      <c r="A32" s="131"/>
      <c r="B32" s="34" t="s">
        <v>40</v>
      </c>
      <c r="C32" s="23" t="s">
        <v>39</v>
      </c>
      <c r="D32" s="99"/>
      <c r="E32" s="99"/>
      <c r="F32" s="75"/>
      <c r="G32" s="102"/>
      <c r="H32" s="79"/>
      <c r="I32" s="79"/>
    </row>
    <row r="33" spans="1:257" ht="26.25" thickBot="1" x14ac:dyDescent="0.35">
      <c r="A33" s="46" t="s">
        <v>14</v>
      </c>
      <c r="B33" s="47"/>
      <c r="C33" s="47"/>
      <c r="D33" s="47"/>
      <c r="E33" s="48"/>
      <c r="F33" s="89">
        <f>SUM(G15:G32)</f>
        <v>0</v>
      </c>
      <c r="G33" s="90"/>
      <c r="H33" s="72"/>
      <c r="I33" s="73"/>
    </row>
    <row r="34" spans="1:257" x14ac:dyDescent="0.3">
      <c r="A34" s="125" t="s">
        <v>15</v>
      </c>
      <c r="B34" s="125"/>
      <c r="C34" s="125"/>
      <c r="D34" s="125"/>
      <c r="E34" s="125"/>
      <c r="F34" s="125"/>
      <c r="G34" s="125"/>
    </row>
    <row r="35" spans="1:257" x14ac:dyDescent="0.3">
      <c r="A35" s="22" t="s">
        <v>55</v>
      </c>
      <c r="B35" s="15"/>
      <c r="C35" s="15"/>
    </row>
    <row r="36" spans="1:257" ht="21" thickBot="1" x14ac:dyDescent="0.35">
      <c r="A36" s="122" t="s">
        <v>16</v>
      </c>
      <c r="B36" s="122"/>
      <c r="C36" s="122"/>
      <c r="D36" s="122"/>
      <c r="E36" s="122"/>
      <c r="F36" s="122"/>
      <c r="G36" s="122"/>
      <c r="H36" s="122"/>
      <c r="I36" s="122"/>
    </row>
    <row r="37" spans="1:257" ht="45.75" customHeight="1" x14ac:dyDescent="0.3">
      <c r="A37" s="49" t="s">
        <v>63</v>
      </c>
      <c r="B37" s="50"/>
      <c r="C37" s="50"/>
      <c r="D37" s="51"/>
    </row>
    <row r="38" spans="1:257" ht="53.25" customHeight="1" x14ac:dyDescent="0.3">
      <c r="A38" s="52"/>
      <c r="B38" s="53"/>
      <c r="C38" s="53"/>
      <c r="D38" s="54"/>
      <c r="E38" s="13"/>
      <c r="F38" s="13"/>
      <c r="G38" s="13"/>
      <c r="H38" s="13"/>
      <c r="I38" s="13"/>
    </row>
    <row r="39" spans="1:257" ht="53.25" customHeight="1" thickBot="1" x14ac:dyDescent="0.35">
      <c r="A39" s="55"/>
      <c r="B39" s="56"/>
      <c r="C39" s="56"/>
      <c r="D39" s="57"/>
      <c r="E39" s="13"/>
      <c r="F39" s="13"/>
      <c r="G39" s="13"/>
      <c r="H39" s="13"/>
      <c r="I39" s="13"/>
    </row>
    <row r="40" spans="1:257" s="37" customFormat="1" ht="25.5" customHeight="1" x14ac:dyDescent="0.3">
      <c r="A40" s="123" t="s">
        <v>65</v>
      </c>
      <c r="B40" s="123"/>
      <c r="C40" s="123"/>
      <c r="D40" s="123"/>
      <c r="E40" s="123"/>
      <c r="F40" s="123"/>
      <c r="G40" s="123"/>
      <c r="H40" s="123"/>
      <c r="I40" s="123"/>
    </row>
    <row r="41" spans="1:257" s="37" customFormat="1" ht="21" customHeight="1" x14ac:dyDescent="0.3">
      <c r="A41" s="126" t="s">
        <v>58</v>
      </c>
      <c r="B41" s="126"/>
      <c r="C41" s="126"/>
      <c r="D41" s="126"/>
      <c r="E41" s="126"/>
      <c r="F41" s="126"/>
      <c r="G41" s="38"/>
      <c r="H41" s="38"/>
      <c r="I41" s="38"/>
    </row>
    <row r="42" spans="1:257" s="37" customFormat="1" ht="18.75" x14ac:dyDescent="0.3">
      <c r="A42" s="39" t="s">
        <v>17</v>
      </c>
      <c r="B42" s="39"/>
      <c r="C42" s="39"/>
      <c r="D42" s="39"/>
      <c r="E42" s="39"/>
      <c r="F42" s="39"/>
      <c r="G42" s="39"/>
      <c r="H42" s="39"/>
      <c r="I42" s="39"/>
    </row>
    <row r="43" spans="1:257" s="37" customFormat="1" ht="18.75" x14ac:dyDescent="0.3">
      <c r="A43" s="124" t="s">
        <v>64</v>
      </c>
      <c r="B43" s="124"/>
      <c r="C43" s="124"/>
      <c r="D43" s="124"/>
      <c r="E43" s="124"/>
      <c r="F43" s="124"/>
      <c r="G43" s="124"/>
      <c r="H43" s="124"/>
      <c r="I43" s="124"/>
    </row>
    <row r="44" spans="1:257" s="41" customFormat="1" ht="18.75" x14ac:dyDescent="0.3">
      <c r="A44" s="121" t="s">
        <v>21</v>
      </c>
      <c r="B44" s="121"/>
      <c r="C44" s="121"/>
      <c r="D44" s="121"/>
      <c r="E44" s="121"/>
      <c r="F44" s="121"/>
      <c r="G44" s="121"/>
      <c r="H44" s="121"/>
      <c r="I44" s="121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</row>
    <row r="45" spans="1:257" ht="23.45" customHeight="1" x14ac:dyDescent="0.3">
      <c r="A45" s="103" t="s">
        <v>18</v>
      </c>
      <c r="B45" s="103"/>
      <c r="C45" s="103"/>
      <c r="D45" s="103"/>
      <c r="E45" s="103"/>
      <c r="F45" s="103"/>
      <c r="G45" s="103"/>
      <c r="H45" s="103"/>
      <c r="I45" s="103"/>
    </row>
    <row r="46" spans="1:257" s="37" customFormat="1" ht="19.5" x14ac:dyDescent="0.3">
      <c r="A46" s="42" t="s">
        <v>66</v>
      </c>
      <c r="B46" s="39"/>
      <c r="C46" s="39"/>
      <c r="D46" s="39"/>
      <c r="E46" s="39"/>
      <c r="F46" s="39"/>
      <c r="G46" s="39"/>
      <c r="H46" s="39"/>
      <c r="I46" s="39"/>
    </row>
    <row r="48" spans="1:257" s="9" customFormat="1" ht="15" x14ac:dyDescent="0.25">
      <c r="A48" s="6"/>
      <c r="B48" s="17" t="s">
        <v>19</v>
      </c>
      <c r="C48" s="16"/>
      <c r="D48" s="11"/>
      <c r="E48" s="11"/>
      <c r="F48" s="10"/>
      <c r="G48" s="10"/>
      <c r="H48" s="10"/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spans="1:257" s="9" customFormat="1" ht="15.75" x14ac:dyDescent="0.25">
      <c r="A49" s="12"/>
      <c r="B49" s="104" t="s">
        <v>20</v>
      </c>
      <c r="C49" s="104"/>
      <c r="D49" s="11"/>
      <c r="E49" s="11"/>
      <c r="F49" s="10"/>
      <c r="G49" s="10"/>
      <c r="H49" s="10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spans="1:257" s="9" customFormat="1" ht="15" x14ac:dyDescent="0.25">
      <c r="B50" s="16"/>
      <c r="C50" s="16"/>
      <c r="D50" s="11"/>
      <c r="E50" s="11"/>
      <c r="F50" s="10"/>
      <c r="G50" s="10"/>
      <c r="H50" s="10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spans="1:257" s="9" customFormat="1" ht="15" x14ac:dyDescent="0.25">
      <c r="A51" s="6"/>
      <c r="B51" s="11"/>
      <c r="C51" s="11"/>
      <c r="D51" s="11"/>
      <c r="E51" s="11"/>
      <c r="F51" s="10"/>
      <c r="G51" s="10"/>
      <c r="H51" s="10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s="9" customFormat="1" ht="15" x14ac:dyDescent="0.25">
      <c r="A52" s="6"/>
      <c r="B52" s="11"/>
      <c r="C52" s="11"/>
      <c r="D52" s="11"/>
      <c r="E52" s="11"/>
      <c r="F52" s="10"/>
      <c r="G52" s="10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spans="1:257" s="9" customFormat="1" ht="15" x14ac:dyDescent="0.25">
      <c r="A53" s="6"/>
      <c r="B53" s="11"/>
      <c r="C53" s="11"/>
      <c r="D53" s="11"/>
      <c r="E53" s="11"/>
      <c r="F53" s="10"/>
      <c r="G53" s="10"/>
      <c r="H53" s="10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spans="1:257" x14ac:dyDescent="0.3">
      <c r="A54" s="1"/>
      <c r="F54" s="1"/>
      <c r="G54" s="1"/>
    </row>
    <row r="55" spans="1:257" x14ac:dyDescent="0.3">
      <c r="A55" s="1"/>
      <c r="F55" s="1"/>
      <c r="G55" s="1"/>
    </row>
    <row r="56" spans="1:257" x14ac:dyDescent="0.3">
      <c r="A56" s="1"/>
      <c r="F56" s="1"/>
      <c r="G56" s="1"/>
    </row>
    <row r="57" spans="1:257" x14ac:dyDescent="0.3">
      <c r="A57" s="1"/>
      <c r="F57" s="1"/>
      <c r="G57" s="1"/>
    </row>
    <row r="58" spans="1:257" x14ac:dyDescent="0.3">
      <c r="A58" s="1"/>
      <c r="F58" s="1"/>
      <c r="G58" s="1"/>
    </row>
    <row r="59" spans="1:257" x14ac:dyDescent="0.3">
      <c r="A59" s="1"/>
      <c r="F59" s="1"/>
      <c r="G59" s="1"/>
    </row>
    <row r="60" spans="1:257" x14ac:dyDescent="0.3">
      <c r="A60" s="1"/>
      <c r="F60" s="1"/>
      <c r="G60" s="1"/>
    </row>
    <row r="61" spans="1:257" x14ac:dyDescent="0.3">
      <c r="A61" s="1"/>
      <c r="F61" s="1"/>
      <c r="G61" s="1"/>
    </row>
    <row r="62" spans="1:257" x14ac:dyDescent="0.3">
      <c r="A62" s="1"/>
      <c r="F62" s="1"/>
      <c r="G62" s="1"/>
    </row>
    <row r="63" spans="1:257" x14ac:dyDescent="0.3">
      <c r="A63" s="1"/>
      <c r="F63" s="1"/>
      <c r="G63" s="1"/>
    </row>
    <row r="64" spans="1:257" x14ac:dyDescent="0.3">
      <c r="A64" s="1"/>
      <c r="F64" s="1"/>
      <c r="G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</sheetData>
  <mergeCells count="45">
    <mergeCell ref="A45:I45"/>
    <mergeCell ref="B49:C49"/>
    <mergeCell ref="A4:H4"/>
    <mergeCell ref="A5:C7"/>
    <mergeCell ref="A8:C8"/>
    <mergeCell ref="A9:I9"/>
    <mergeCell ref="E10:E12"/>
    <mergeCell ref="A44:I44"/>
    <mergeCell ref="A36:I36"/>
    <mergeCell ref="A40:I40"/>
    <mergeCell ref="A43:I43"/>
    <mergeCell ref="A34:G34"/>
    <mergeCell ref="A41:F41"/>
    <mergeCell ref="G15:G25"/>
    <mergeCell ref="A26:A32"/>
    <mergeCell ref="A14:A25"/>
    <mergeCell ref="H1:I1"/>
    <mergeCell ref="A10:A13"/>
    <mergeCell ref="B10:C12"/>
    <mergeCell ref="F33:G33"/>
    <mergeCell ref="B2:I2"/>
    <mergeCell ref="D5:I5"/>
    <mergeCell ref="D6:I6"/>
    <mergeCell ref="D7:I7"/>
    <mergeCell ref="D8:I8"/>
    <mergeCell ref="D15:D25"/>
    <mergeCell ref="D10:D14"/>
    <mergeCell ref="D26:D32"/>
    <mergeCell ref="E26:E32"/>
    <mergeCell ref="E15:E25"/>
    <mergeCell ref="F26:F32"/>
    <mergeCell ref="G26:G32"/>
    <mergeCell ref="A33:E33"/>
    <mergeCell ref="A37:D39"/>
    <mergeCell ref="H10:H14"/>
    <mergeCell ref="I10:I14"/>
    <mergeCell ref="G10:G14"/>
    <mergeCell ref="F10:F14"/>
    <mergeCell ref="E13:E14"/>
    <mergeCell ref="H33:I33"/>
    <mergeCell ref="F15:F25"/>
    <mergeCell ref="H15:H25"/>
    <mergeCell ref="I15:I25"/>
    <mergeCell ref="H26:H32"/>
    <mergeCell ref="I26:I32"/>
  </mergeCells>
  <phoneticPr fontId="12" type="noConversion"/>
  <pageMargins left="0.11811023622047245" right="0.11811023622047245" top="0" bottom="0" header="0.31496062992125984" footer="0.31496062992125984"/>
  <pageSetup paperSize="9" scale="42" orientation="landscape" r:id="rId1"/>
  <colBreaks count="1" manualBreakCount="1">
    <brk id="9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2026-06-17T11:58:14Z</dcterms:modified>
  <cp:category/>
  <cp:contentStatus/>
</cp:coreProperties>
</file>