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85" documentId="13_ncr:1_{E61B6D90-791F-4464-B501-4E49F6C5C490}" xr6:coauthVersionLast="47" xr6:coauthVersionMax="47" xr10:uidLastSave="{B4378815-28C2-4A9D-A72F-E5F9B7607ED7}"/>
  <bookViews>
    <workbookView xWindow="-110" yWindow="-110" windowWidth="19420" windowHeight="11500" xr2:uid="{00000000-000D-0000-FFFF-FFFF00000000}"/>
  </bookViews>
  <sheets>
    <sheet name="Додаток_1" sheetId="6" r:id="rId1"/>
  </sheets>
  <definedNames>
    <definedName name="_xlnm.Print_Area" localSheetId="0">Додаток_1!$A$1:$L$35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7" i="6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<sst xmlns="http://schemas.openxmlformats.org/spreadsheetml/2006/main" count="35" uniqueCount="35">
  <si>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</si>
  <si>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</si>
  <si>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</si>
  <si>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</si>
  <si>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</si>
  <si>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</si>
  <si>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</si>
  <si>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</si>
  <si>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</si>
  <si>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</si>
  <si>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</si>
  <si>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</si>
  <si>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</si>
  <si>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</si>
  <si>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</si>
  <si>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</si>
  <si>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</si>
  <si>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</si>
  <si>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</si>
  <si>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</si>
  <si>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виміру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</si>
  <si>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</si>
  <si>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</si>
  <si>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 xml:space="preserve"> ** Закупівля відбувається одним лотом</t>
  </si>
  <si>
    <t>шт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</si>
  <si>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</si>
  <si>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</si>
  <si>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</si>
  <si>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продукції.</t>
    </r>
  </si>
  <si>
    <t>Додаток № 1 до Запиту 3126OR</t>
  </si>
  <si>
    <r>
      <rPr>
        <b/>
        <i/>
        <sz val="14"/>
        <color theme="1"/>
        <rFont val="Calibri"/>
        <family val="2"/>
        <charset val="204"/>
      </rPr>
      <t>Комутатор керований рівня 3 Ubiquiti UniFi Switch Pro Max 48 (USW-Pro-Max-48)</t>
    </r>
    <r>
      <rPr>
        <i/>
        <sz val="11"/>
        <color theme="1"/>
        <rFont val="Calibri"/>
        <family val="2"/>
      </rPr>
      <t xml:space="preserve">
Тип:	комутатор керований 3-го рівня
Форм-фактор:	в стійку
Кількість портів:	52
Порти:	16 x 10/100/1000/2500 (RJ45), 32 x 10/100/1000 (RJ45), 4 x 10G SFP +
Можливість віддаленого управління:	керований
Комутаційна здатність:	224 Гбіт/с
Швидкість перенаправлення 64-байтних пакетів:	166.656 Mpps
Функції L2 і L2 +:	DHCP Relay, IGMP Snooping, LLDP-Med, контроль доступу 802.1X
Віртуальні мережі:	Voice VLAN
Безпека:	DHCP Snooping
Робоча температура:	від -5˚ до 40˚ C
Діапазон вологості (робота):	від 10% до 90% без конденсату
Живлення:	100-240 В
Кількість вентиляторів:	4 шт
Блок живлення:	вбудований
Споживана потужність (максимальна):	100 Вт
Ширина:	442 мм
Глибина:	325 мм
Висота:	44 мм
Вага:	4.8 кг
Корпус:	Металевий
Кількість Uplinks портів:	4x10 GE SFP+
Кількість LAN портів:	32x10/100/1000TX+16х2500TX
Виробник:	Ubiquiti
Штрихкод:	810084692745
Гарантія 12 місяців</t>
    </r>
  </si>
  <si>
    <t xml:space="preserve">Вартість доставки, розвантаження, завантаження товару та пакування мають бути включеними у вартість товару.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
</t>
  </si>
  <si>
    <t>Ми погоджуємося та ознайомлені з умовами типового Договору  ТЧХУ (Додаток № 2 до Запиту).</t>
  </si>
  <si>
    <t>Ми погоджуємось, що всі витрати, пов’язані з доставкою товару, завантажувально-розвантажувальними роботами та пакування здійснюються за рахунок Постачальника за наданою адресою.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</si>
  <si>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керованого комутатора</t>
    </r>
    <r>
      <rPr>
        <sz val="11"/>
        <color rgb="FFFF0000"/>
        <rFont val="Times New Roman"/>
        <family val="1"/>
        <charset val="204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</si>
</sst>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5" borderId="0" xfId="0" applyFont="1" applyFill="1" applyAlignment="1">
      <alignment horizontal="center" vertical="center"/>
    </xf>
    <xf numFmtId="4" fontId="13" fillId="3" borderId="2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4" borderId="0" xfId="0" applyFont="1" applyFill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4" fontId="27" fillId="3" borderId="24" xfId="0" applyNumberFormat="1" applyFont="1" applyFill="1" applyBorder="1" applyAlignment="1">
      <alignment horizontal="center" vertical="center" wrapText="1"/>
    </xf>
    <xf numFmtId="4" fontId="27" fillId="3" borderId="2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4" fontId="21" fillId="0" borderId="19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21" fillId="0" borderId="33" xfId="0" applyNumberFormat="1" applyFont="1" applyBorder="1" applyAlignment="1">
      <alignment horizontal="center" vertical="center" wrapText="1"/>
    </xf>
    <xf numFmtId="4" fontId="21" fillId="0" borderId="26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1" fontId="13" fillId="0" borderId="27" xfId="0" applyNumberFormat="1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4" fontId="26" fillId="0" borderId="27" xfId="0" applyNumberFormat="1" applyFont="1" applyBorder="1" applyAlignment="1">
      <alignment horizontal="center" vertical="center" wrapText="1"/>
    </xf>
    <xf numFmtId="4" fontId="26" fillId="0" borderId="2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1512093</xdr:colOff>
      <xdr:row>15</xdr:row>
      <xdr:rowOff>1488281</xdr:rowOff>
    </xdr:from>
    <xdr:to>
      <xdr:col>1</xdr:col>
      <xdr:colOff>3742875</xdr:colOff>
      <xdr:row>15</xdr:row>
      <xdr:rowOff>2782888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93C0C55-EB45-4B3C-99AB-0B8465EA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187" y="11334750"/>
          <a:ext cx="2233957" cy="1294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3"/>
  <sheetViews>
    <sheetView showGridLines="0" tabSelected="1" zoomScale="80" zoomScaleNormal="80" zoomScaleSheetLayoutView="80" workbookViewId="0">
      <selection activeCell="B15" sqref="B15:B16"/>
    </sheetView>
  </sheetViews>
  <sheetFormatPr defaultColWidth="9.1796875" defaultRowHeight="20.5" x14ac:dyDescent="0.45"/>
  <cols>
    <col min="1" max="1" width="5.26953125" style="2" customWidth="1"/>
    <col min="2" max="2" width="63.7265625" style="1" customWidth="1"/>
    <col min="3" max="3" width="64.26953125" style="1" customWidth="1"/>
    <col min="4" max="4" width="14.54296875" style="1" customWidth="1"/>
    <col min="5" max="5" width="18.453125" style="5" customWidth="1"/>
    <col min="6" max="6" width="20.7265625" style="1" customWidth="1"/>
    <col min="7" max="7" width="25.26953125" style="1" customWidth="1"/>
    <col min="8" max="16384" width="9.1796875" style="1"/>
  </cols>
  <sheetData>
    <row r="1" spans="1:8" x14ac:dyDescent="0.45">
      <c r="A1" s="27"/>
      <c r="B1" s="28"/>
      <c r="C1" s="28"/>
      <c r="D1" s="28"/>
      <c r="E1" s="29"/>
      <c r="F1" s="34" t="s">
        <v>29</v>
      </c>
      <c r="G1" s="34"/>
    </row>
    <row r="2" spans="1:8" x14ac:dyDescent="0.45">
      <c r="A2" s="30"/>
      <c r="B2" s="44" t="s">
        <v>0</v>
      </c>
      <c r="C2" s="44"/>
      <c r="D2" s="44"/>
      <c r="E2" s="44"/>
      <c r="F2" s="44"/>
      <c r="G2" s="44"/>
    </row>
    <row r="4" spans="1:8" ht="29.25" customHeight="1" x14ac:dyDescent="0.45">
      <c r="A4" s="67" t="s">
        <v>34</v>
      </c>
      <c r="B4" s="67"/>
      <c r="C4" s="67"/>
      <c r="D4" s="67"/>
      <c r="E4" s="67"/>
      <c r="F4" s="67"/>
      <c r="G4" s="14"/>
    </row>
    <row r="5" spans="1:8" ht="20.25" customHeight="1" x14ac:dyDescent="0.45">
      <c r="A5" s="68" t="s">
        <v>1</v>
      </c>
      <c r="B5" s="69"/>
      <c r="C5" s="70"/>
      <c r="D5" s="50" t="s">
        <v>2</v>
      </c>
      <c r="E5" s="50"/>
      <c r="F5" s="50"/>
      <c r="G5" s="50"/>
      <c r="H5" s="21"/>
    </row>
    <row r="6" spans="1:8" ht="32" customHeight="1" x14ac:dyDescent="0.45">
      <c r="A6" s="71"/>
      <c r="B6" s="72"/>
      <c r="C6" s="73"/>
      <c r="D6" s="50" t="s">
        <v>3</v>
      </c>
      <c r="E6" s="50"/>
      <c r="F6" s="50"/>
      <c r="G6" s="50"/>
      <c r="H6" s="21"/>
    </row>
    <row r="7" spans="1:8" ht="34" customHeight="1" x14ac:dyDescent="0.45">
      <c r="A7" s="74"/>
      <c r="B7" s="75"/>
      <c r="C7" s="76"/>
      <c r="D7" s="50" t="s">
        <v>4</v>
      </c>
      <c r="E7" s="50"/>
      <c r="F7" s="50"/>
      <c r="G7" s="50"/>
      <c r="H7" s="21"/>
    </row>
    <row r="8" spans="1:8" ht="49.9" customHeight="1" x14ac:dyDescent="0.45">
      <c r="A8" s="77" t="s">
        <v>5</v>
      </c>
      <c r="B8" s="78"/>
      <c r="C8" s="79"/>
      <c r="D8" s="51" t="s">
        <v>6</v>
      </c>
      <c r="E8" s="51"/>
      <c r="F8" s="51"/>
      <c r="G8" s="51"/>
      <c r="H8" s="22"/>
    </row>
    <row r="9" spans="1:8" ht="39.5" customHeight="1" x14ac:dyDescent="0.45">
      <c r="A9" s="47" t="s">
        <v>31</v>
      </c>
      <c r="B9" s="47"/>
      <c r="C9" s="47"/>
      <c r="D9" s="47"/>
      <c r="E9" s="47"/>
      <c r="F9" s="47"/>
      <c r="G9" s="47"/>
      <c r="H9" s="22"/>
    </row>
    <row r="10" spans="1:8" ht="12.4" customHeight="1" thickBot="1" x14ac:dyDescent="0.5">
      <c r="A10" s="25"/>
      <c r="B10" s="25"/>
      <c r="C10" s="25"/>
      <c r="D10" s="26"/>
      <c r="E10" s="26"/>
      <c r="F10" s="26"/>
      <c r="G10" s="26"/>
      <c r="H10" s="22"/>
    </row>
    <row r="11" spans="1:8" ht="20.25" customHeight="1" x14ac:dyDescent="0.45">
      <c r="A11" s="35" t="s">
        <v>7</v>
      </c>
      <c r="B11" s="38" t="s">
        <v>8</v>
      </c>
      <c r="C11" s="39"/>
      <c r="D11" s="58" t="s">
        <v>20</v>
      </c>
      <c r="E11" s="58" t="s">
        <v>9</v>
      </c>
      <c r="F11" s="55" t="s">
        <v>21</v>
      </c>
      <c r="G11" s="52" t="s">
        <v>22</v>
      </c>
    </row>
    <row r="12" spans="1:8" x14ac:dyDescent="0.45">
      <c r="A12" s="36"/>
      <c r="B12" s="40"/>
      <c r="C12" s="41"/>
      <c r="D12" s="59"/>
      <c r="E12" s="59"/>
      <c r="F12" s="56"/>
      <c r="G12" s="53"/>
    </row>
    <row r="13" spans="1:8" s="3" customFormat="1" ht="25.5" customHeight="1" x14ac:dyDescent="0.45">
      <c r="A13" s="36"/>
      <c r="B13" s="42"/>
      <c r="C13" s="43"/>
      <c r="D13" s="59"/>
      <c r="E13" s="59"/>
      <c r="F13" s="56"/>
      <c r="G13" s="53"/>
    </row>
    <row r="14" spans="1:8" s="4" customFormat="1" ht="63" customHeight="1" thickBot="1" x14ac:dyDescent="0.5">
      <c r="A14" s="37"/>
      <c r="B14" s="15" t="s">
        <v>10</v>
      </c>
      <c r="C14" s="24" t="s">
        <v>28</v>
      </c>
      <c r="D14" s="60"/>
      <c r="E14" s="60"/>
      <c r="F14" s="57"/>
      <c r="G14" s="54"/>
    </row>
    <row r="15" spans="1:8" s="4" customFormat="1" ht="319" customHeight="1" x14ac:dyDescent="0.45">
      <c r="A15" s="83">
        <v>1</v>
      </c>
      <c r="B15" s="85" t="s">
        <v>30</v>
      </c>
      <c r="C15" s="87"/>
      <c r="D15" s="89" t="s">
        <v>24</v>
      </c>
      <c r="E15" s="63">
        <v>4</v>
      </c>
      <c r="F15" s="61"/>
      <c r="G15" s="91">
        <f>E15*F15</f>
        <v>0</v>
      </c>
    </row>
    <row r="16" spans="1:8" s="4" customFormat="1" ht="234" customHeight="1" thickBot="1" x14ac:dyDescent="0.5">
      <c r="A16" s="84"/>
      <c r="B16" s="86"/>
      <c r="C16" s="88"/>
      <c r="D16" s="90"/>
      <c r="E16" s="64"/>
      <c r="F16" s="62"/>
      <c r="G16" s="92"/>
    </row>
    <row r="17" spans="1:255" ht="33" customHeight="1" thickBot="1" x14ac:dyDescent="0.5">
      <c r="A17" s="48" t="s">
        <v>11</v>
      </c>
      <c r="B17" s="49"/>
      <c r="C17" s="49"/>
      <c r="D17" s="49"/>
      <c r="E17" s="31"/>
      <c r="F17" s="45">
        <f>G15</f>
        <v>0</v>
      </c>
      <c r="G17" s="46"/>
    </row>
    <row r="18" spans="1:255" x14ac:dyDescent="0.45">
      <c r="A18" s="82" t="s">
        <v>12</v>
      </c>
      <c r="B18" s="82"/>
      <c r="C18" s="82"/>
      <c r="D18" s="82"/>
      <c r="E18" s="82"/>
    </row>
    <row r="19" spans="1:255" x14ac:dyDescent="0.45">
      <c r="A19" s="13" t="s">
        <v>23</v>
      </c>
      <c r="B19" s="16"/>
      <c r="C19" s="16"/>
    </row>
    <row r="20" spans="1:255" ht="14.65" customHeight="1" x14ac:dyDescent="0.45">
      <c r="A20" s="13"/>
      <c r="B20" s="16"/>
      <c r="C20" s="16"/>
    </row>
    <row r="21" spans="1:255" customFormat="1" ht="24" customHeight="1" x14ac:dyDescent="0.35">
      <c r="A21" s="32" t="s">
        <v>25</v>
      </c>
      <c r="B21" s="12"/>
      <c r="C21" s="12"/>
      <c r="D21" s="12"/>
      <c r="E21" s="12"/>
    </row>
    <row r="22" spans="1:255" customFormat="1" ht="28.15" customHeight="1" x14ac:dyDescent="0.35">
      <c r="A22" s="32" t="s">
        <v>26</v>
      </c>
      <c r="B22" s="12"/>
      <c r="C22" s="12"/>
      <c r="D22" s="12"/>
      <c r="E22" s="12"/>
    </row>
    <row r="23" spans="1:255" customFormat="1" ht="17.649999999999999" customHeight="1" x14ac:dyDescent="0.35">
      <c r="A23" s="33" t="s">
        <v>27</v>
      </c>
      <c r="B23" s="12"/>
      <c r="C23" s="12"/>
      <c r="D23" s="12"/>
      <c r="E23" s="12"/>
    </row>
    <row r="24" spans="1:255" customFormat="1" ht="17.649999999999999" customHeight="1" x14ac:dyDescent="0.35">
      <c r="A24" s="33"/>
      <c r="B24" s="12"/>
      <c r="C24" s="12"/>
      <c r="D24" s="12"/>
      <c r="E24" s="12"/>
    </row>
    <row r="25" spans="1:255" ht="27.4" customHeight="1" x14ac:dyDescent="0.45">
      <c r="A25" s="81" t="s">
        <v>33</v>
      </c>
      <c r="B25" s="81"/>
      <c r="C25" s="81"/>
      <c r="D25" s="81"/>
      <c r="E25" s="81"/>
      <c r="F25" s="81"/>
      <c r="G25" s="81"/>
    </row>
    <row r="26" spans="1:255" ht="27.4" customHeight="1" x14ac:dyDescent="0.45">
      <c r="A26" s="81" t="s">
        <v>32</v>
      </c>
      <c r="B26" s="81"/>
      <c r="C26" s="81"/>
      <c r="D26" s="81"/>
      <c r="E26" s="23"/>
      <c r="F26" s="23"/>
      <c r="G26" s="23"/>
    </row>
    <row r="27" spans="1:255" x14ac:dyDescent="0.45">
      <c r="A27" s="19" t="s">
        <v>13</v>
      </c>
      <c r="B27" s="19"/>
      <c r="C27" s="19"/>
      <c r="D27" s="19"/>
      <c r="E27" s="19"/>
      <c r="F27" s="19"/>
      <c r="G27" s="19"/>
    </row>
    <row r="28" spans="1:255" ht="23.5" customHeight="1" x14ac:dyDescent="0.45">
      <c r="A28" s="65" t="s">
        <v>14</v>
      </c>
      <c r="B28" s="65"/>
      <c r="C28" s="65"/>
      <c r="D28" s="65"/>
      <c r="E28" s="65"/>
      <c r="F28" s="65"/>
      <c r="G28" s="65"/>
    </row>
    <row r="29" spans="1:255" s="9" customFormat="1" ht="18.5" customHeight="1" x14ac:dyDescent="0.3">
      <c r="A29" s="80" t="s">
        <v>15</v>
      </c>
      <c r="B29" s="80"/>
      <c r="C29" s="80"/>
      <c r="D29" s="80"/>
      <c r="E29" s="80"/>
      <c r="F29" s="80"/>
      <c r="G29" s="8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23.65" customHeight="1" x14ac:dyDescent="0.45">
      <c r="A30" s="65" t="s">
        <v>16</v>
      </c>
      <c r="B30" s="65"/>
      <c r="C30" s="65"/>
      <c r="D30" s="65"/>
      <c r="E30" s="65"/>
      <c r="F30" s="65"/>
      <c r="G30" s="65"/>
    </row>
    <row r="31" spans="1:255" x14ac:dyDescent="0.45">
      <c r="A31" s="20" t="s">
        <v>17</v>
      </c>
      <c r="B31" s="19"/>
      <c r="C31" s="19"/>
      <c r="D31" s="19"/>
      <c r="E31" s="19"/>
      <c r="F31" s="19"/>
      <c r="G31" s="19"/>
    </row>
    <row r="33" spans="1:255" s="9" customFormat="1" ht="14" x14ac:dyDescent="0.3">
      <c r="A33" s="6"/>
      <c r="B33" s="18" t="s">
        <v>18</v>
      </c>
      <c r="C33" s="17"/>
      <c r="D33" s="11"/>
      <c r="E33" s="10"/>
      <c r="F33" s="10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.5" x14ac:dyDescent="0.35">
      <c r="A34" s="12"/>
      <c r="B34" s="66" t="s">
        <v>19</v>
      </c>
      <c r="C34" s="66"/>
      <c r="D34" s="11"/>
      <c r="E34" s="10"/>
      <c r="F34" s="10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4" x14ac:dyDescent="0.3">
      <c r="A35" s="6"/>
      <c r="B35" s="17"/>
      <c r="C35" s="17"/>
      <c r="D35" s="11"/>
      <c r="E35" s="10"/>
      <c r="F35" s="10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4" x14ac:dyDescent="0.3">
      <c r="A36" s="6"/>
      <c r="B36" s="11"/>
      <c r="C36" s="11"/>
      <c r="D36" s="11"/>
      <c r="E36" s="10"/>
      <c r="F36" s="10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4" x14ac:dyDescent="0.3">
      <c r="A37" s="6"/>
      <c r="B37" s="11"/>
      <c r="C37" s="11"/>
      <c r="D37" s="11"/>
      <c r="E37" s="10"/>
      <c r="F37" s="10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4" x14ac:dyDescent="0.3">
      <c r="A38" s="6"/>
      <c r="B38" s="11"/>
      <c r="C38" s="11"/>
      <c r="D38" s="11"/>
      <c r="E38" s="10"/>
      <c r="F38" s="10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x14ac:dyDescent="0.45">
      <c r="A39" s="1"/>
      <c r="E39" s="1"/>
    </row>
    <row r="40" spans="1:255" x14ac:dyDescent="0.45">
      <c r="A40" s="1"/>
      <c r="E40" s="1"/>
    </row>
    <row r="41" spans="1:255" x14ac:dyDescent="0.45">
      <c r="A41" s="1"/>
      <c r="E41" s="1"/>
    </row>
    <row r="42" spans="1:255" x14ac:dyDescent="0.45">
      <c r="A42" s="1"/>
      <c r="E42" s="1"/>
    </row>
    <row r="43" spans="1:255" x14ac:dyDescent="0.45">
      <c r="A43" s="1"/>
      <c r="E43" s="1"/>
    </row>
    <row r="44" spans="1:255" x14ac:dyDescent="0.45">
      <c r="A44" s="1"/>
      <c r="E44" s="1"/>
    </row>
    <row r="45" spans="1:255" x14ac:dyDescent="0.45">
      <c r="A45" s="1"/>
      <c r="E45" s="1"/>
    </row>
    <row r="46" spans="1:255" x14ac:dyDescent="0.45">
      <c r="A46" s="1"/>
      <c r="E46" s="1"/>
    </row>
    <row r="47" spans="1:255" x14ac:dyDescent="0.45">
      <c r="A47" s="1"/>
      <c r="E47" s="1"/>
    </row>
    <row r="48" spans="1:255" x14ac:dyDescent="0.45">
      <c r="A48" s="1"/>
      <c r="E48" s="1"/>
    </row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</sheetData>
  <mergeCells count="32">
    <mergeCell ref="A30:G30"/>
    <mergeCell ref="B34:C34"/>
    <mergeCell ref="A4:F4"/>
    <mergeCell ref="A5:C7"/>
    <mergeCell ref="A8:C8"/>
    <mergeCell ref="E11:E14"/>
    <mergeCell ref="A29:G29"/>
    <mergeCell ref="A25:G25"/>
    <mergeCell ref="A28:G28"/>
    <mergeCell ref="A18:E18"/>
    <mergeCell ref="A26:D26"/>
    <mergeCell ref="A15:A16"/>
    <mergeCell ref="B15:B16"/>
    <mergeCell ref="C15:C16"/>
    <mergeCell ref="D15:D16"/>
    <mergeCell ref="G15:G16"/>
    <mergeCell ref="F1:G1"/>
    <mergeCell ref="A11:A14"/>
    <mergeCell ref="B11:C13"/>
    <mergeCell ref="B2:G2"/>
    <mergeCell ref="F17:G17"/>
    <mergeCell ref="A9:G9"/>
    <mergeCell ref="A17:D17"/>
    <mergeCell ref="D5:G5"/>
    <mergeCell ref="D6:G6"/>
    <mergeCell ref="D7:G7"/>
    <mergeCell ref="D8:G8"/>
    <mergeCell ref="G11:G14"/>
    <mergeCell ref="F11:F14"/>
    <mergeCell ref="D11:D14"/>
    <mergeCell ref="F15:F16"/>
    <mergeCell ref="E15:E16"/>
  </mergeCells>
  <phoneticPr fontId="12" type="noConversion"/>
  <pageMargins left="0.11811023622047245" right="0.11811023622047245" top="0" bottom="0" header="0.31496062992125984" footer="0.31496062992125984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C8EBC-84DB-432B-A065-F430F0736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2343B-6744-4277-A0B8-0C51573784AF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A8978378-FA30-432E-BB6D-6CB6CE4D80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2026-06-25T14:15:57Z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