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735" documentId="13_ncr:1_{E61B6D90-791F-4464-B501-4E49F6C5C490}" xr6:coauthVersionLast="47" xr6:coauthVersionMax="47" xr10:uidLastSave="{3DB800D3-77E0-4DDE-885E-7E406F10F36C}"/>
  <bookViews>
    <workbookView xWindow="-12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I26" i="6"/>
  <c r="I27" i="6"/>
  <c r="I28" i="6"/>
  <c r="I29" i="6"/>
  <c r="I30" i="6"/>
  <c r="I31" i="6"/>
  <c r="I32" i="6"/>
  <c r="I24" i="6" l="1"/>
  <c r="I23" i="6"/>
  <c r="I22" i="6"/>
  <c r="I21" i="6"/>
  <c r="I15" i="6" l="1"/>
  <c r="I16" i="6"/>
  <c r="I17" i="6"/>
  <c r="I18" i="6"/>
  <c r="I19" i="6"/>
  <c r="I20" i="6"/>
  <c r="I14" i="6"/>
  <c r="H33" i="6" s="1"/>
</calcChain>
</file>

<file path=xl/sharedStrings.xml><?xml version="1.0" encoding="utf-8"?>
<sst xmlns="http://schemas.openxmlformats.org/spreadsheetml/2006/main" count="93" uniqueCount="74">
  <si>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</si>
  <si>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</si>
  <si>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</si>
  <si>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</si>
  <si>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</si>
  <si>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</si>
  <si>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</si>
  <si>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</si>
  <si>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</si>
  <si>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</si>
  <si>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</si>
  <si>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</si>
  <si>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</si>
  <si>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</si>
  <si>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</si>
  <si>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</si>
  <si>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</si>
  <si>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</si>
  <si>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</si>
  <si>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</si>
  <si>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</si>
  <si>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Рослина кімнатна Драцена Маргіната 3 стовбури</t>
  </si>
  <si>
    <t xml:space="preserve">Назва </t>
  </si>
  <si>
    <t>Візуалізація</t>
  </si>
  <si>
    <t xml:space="preserve">Рослина кімнатна Заміокулькас </t>
  </si>
  <si>
    <t xml:space="preserve">Рослина кімнатна  Сансевьера Laurentii </t>
  </si>
  <si>
    <t>Рослина Спатифілум</t>
  </si>
  <si>
    <t xml:space="preserve">Рослина кімнатна Фікус </t>
  </si>
  <si>
    <t xml:space="preserve">Рослина кімнатна Антуріум Red </t>
  </si>
  <si>
    <t>Вазон пластиковий Алеана Фьюжн d27*51см круглий 21 л граніт</t>
  </si>
  <si>
    <t>Вазон пластиковий Алеана Ф’южн низький d30х28,5см круглий 13 л граніт</t>
  </si>
  <si>
    <t>Вазон пластиковий Алеана Ф’южн низький d20х18см круглий 3,5 л граніт</t>
  </si>
  <si>
    <t>Вазон пластик Ф'южн круглий граніт 22 л Алеана</t>
  </si>
  <si>
    <t>Субстрат торф'яний універсальный з біогумусом, 20 л.</t>
  </si>
  <si>
    <t>Тип: субстрат;
Вид: універсальний; 
Рівень кислотності: 5,5-6,5; 
Кислотність:кислий; 
Розмір та вага: Об'єм: 20 л
Вага: 7 кг</t>
  </si>
  <si>
    <t>Агроперліт 3 л</t>
  </si>
  <si>
    <t>Субстрат кокосовий 300 г</t>
  </si>
  <si>
    <t>Тип: субстрат;
Вид: універсальний; 
Рівень кислотності: 5,5-6,8 pH; 
Склад: 100% екологічно чистий продукт переробки кокосових горіхів; 
Кислотність: кислий
Об'єм: 3,6 л; 
Вага: 0,3 кг</t>
  </si>
  <si>
    <t>Укорінювач для рослин 15 г</t>
  </si>
  <si>
    <t>Тип: органічне; 
Сезонність: весняно-літнє; 
Призначення: універсальне; 
Препаративна форма: рідке; 
Норма витрати: 15 г на 15 кг;
Спосіб дії: швидкодіюче; 
Розмір та вага: Вага: 0,015 кг</t>
  </si>
  <si>
    <t>Біофунгіцид  для захисту та лікування грибкових хвороб 20 г</t>
  </si>
  <si>
    <t>Дренаж  Керамзитовий 5 л</t>
  </si>
  <si>
    <t xml:space="preserve">Послуги з пересадки вазонів </t>
  </si>
  <si>
    <r>
      <rPr>
        <b/>
        <sz val="16"/>
        <color theme="1"/>
        <rFont val="Times New Roman"/>
        <family val="1"/>
        <charset val="204"/>
      </rPr>
      <t>Додаток №3051ІК</t>
    </r>
    <r>
      <rPr>
        <sz val="16"/>
        <color theme="1"/>
        <rFont val="Times New Roman"/>
        <family val="1"/>
        <charset val="204"/>
      </rPr>
      <t xml:space="preserve"> до Запиту конкурс на місцеву закупівлю кімнатних рослин та супутніх товарів з послугами пересадки в м. Вінниця.</t>
    </r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</si>
  <si>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</si>
  <si>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№2 до Запиту).</t>
  </si>
  <si>
    <t>Умови оплати, % передплати /післяплати (у випадку закупівлі окремими позиціями / лотами)</t>
  </si>
  <si>
    <r>
      <t>Термін поставки товару,</t>
    </r>
    <r>
      <rPr>
        <b/>
        <i/>
        <sz val="12"/>
        <color theme="0"/>
        <rFont val="Times New Roman"/>
        <family val="1"/>
        <charset val="204"/>
      </rPr>
      <t xml:space="preserve"> </t>
    </r>
    <r>
      <rPr>
        <b/>
        <sz val="12"/>
        <color theme="0"/>
        <rFont val="Times New Roman"/>
        <family val="1"/>
        <charset val="204"/>
      </rPr>
      <t xml:space="preserve"> календарних днів (у випадку закупівлі окремими позиціями / лотами)</t>
    </r>
  </si>
  <si>
    <r>
      <t>(Назва Учасника),</t>
    </r>
    <r>
      <rPr>
        <sz val="13"/>
        <color theme="1"/>
        <rFont val="Times New Roman"/>
        <family val="1"/>
        <charset val="204"/>
      </rPr>
      <t xml:space="preserve"> надає свою пропозицію щодо участі у К</t>
    </r>
    <r>
      <rPr>
        <sz val="13"/>
        <rFont val="Times New Roman"/>
        <family val="1"/>
        <charset val="204"/>
      </rPr>
      <t>онкурсі на місцеву закупівлю кімнатних рослин та супутніх товарів з послугами пересадки в м. Вінниця.</t>
    </r>
  </si>
  <si>
    <t>Тип: перліт; 
Вид: універсальний; 
Об'єм: 3 л
Фракція: Дрібна</t>
  </si>
  <si>
    <t>Тип: керамзит; 
Об'єм: 5 л
Фракція: середня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</si>
  <si>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роботами, заносом на перший поверх та послугами з переадки вазонів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</si>
  <si>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Умови оплати:  _________________ </t>
    </r>
    <r>
      <rPr>
        <b/>
        <i/>
        <sz val="12"/>
        <color rgb="FFFF0000"/>
        <rFont val="Times New Roman"/>
        <family val="1"/>
        <charset val="204"/>
      </rPr>
      <t>(ПРОПИСАТИ)</t>
    </r>
  </si>
  <si>
    <r>
      <t>Термін доставки з дати підписання договору: ________________________________</t>
    </r>
    <r>
      <rPr>
        <b/>
        <sz val="12"/>
        <color rgb="FFFF0000"/>
        <rFont val="Times New Roman"/>
        <family val="1"/>
        <charset val="204"/>
      </rPr>
      <t xml:space="preserve"> (календарних днів, 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</si>
  <si>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Одиниці вимірювання</t>
  </si>
  <si>
    <t>шт</t>
  </si>
  <si>
    <r>
      <t xml:space="preserve">Комплектація: рослина в горщику; 
Основні характеристики: Рослина кімнатна Драцена Маргіната 3 стовбури 21/120; 
Глибина горщика: 21 см;
Ширина горщика: 21 см; 
Висота </t>
    </r>
    <r>
      <rPr>
        <b/>
        <i/>
        <sz val="14"/>
        <rFont val="Times New Roman"/>
        <family val="1"/>
        <charset val="204"/>
      </rPr>
      <t>рослини без горщика</t>
    </r>
    <r>
      <rPr>
        <sz val="14"/>
        <rFont val="Times New Roman"/>
        <family val="1"/>
        <charset val="204"/>
      </rPr>
      <t xml:space="preserve">: 120 см
Оптимальний температурний режим: +15...+28 °C; 
Тип: високоросла; 
Полив: помірний; 
Освітлення: розсіяне світло; 
</t>
    </r>
  </si>
  <si>
    <r>
      <t xml:space="preserve">Комплектація: рослина в горщику;
Основні характеристики: Рослина кімнатна Заміокулькас; 
Діаметр горщика: 21-25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>: 95-110 см;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Оптимальний температурний режим: 20-25 °C; 
Тип: середньоросла, декоративна, високоросла, декоративно-листяна, кущова; 
Полив: обмежений; 
Освітлення: півтінь</t>
    </r>
  </si>
  <si>
    <r>
      <t xml:space="preserve">Комплектація: рослина в горщику; 
Основні характеристики Рослина Сансевьера Laurentii  
Діаметр горщика: 14-17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 xml:space="preserve"> 50-70 см; 
Оптимальний температурний режим: 18-25 °C; 
Тип: декоративно-листяна; 
Полив: помірний; 
Освітлення: світло, півтінь, тінь</t>
    </r>
  </si>
  <si>
    <r>
      <t xml:space="preserve">Комплектація: рослина в горщику;
Основні характеристики: Рослина Фікус еластіка 27/100;
Діаметр горщика: 27-30 см;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>: 100-110 см; 
Оптимальний температурний режим: 18-25 °C
Тип: декоративна, декоративно-листяна; 
Полив: помірний; 
Освітлення: розсіяне світло</t>
    </r>
  </si>
  <si>
    <r>
      <t xml:space="preserve">Комплектація: рослина в горщику; 
Основні характеристики: Рослина фікус Даніель. 
Діаметр горщика: 30-35 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 xml:space="preserve">: 1,5-1,7 м
Оптимальний температурний режим: +18…+25 °C
Тип: високоросла, вічнозелений; 
Полив: помірний; посилений; 
Освітлення: розсіяне світло
</t>
    </r>
  </si>
  <si>
    <r>
      <t xml:space="preserve">Комплектація: рослина в горщику; 
Основні характеристики: Рослина кімнатна Антуріум Red; 
Діаметр горщика:14-17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горщика:</t>
    </r>
    <r>
      <rPr>
        <sz val="14"/>
        <color theme="1"/>
        <rFont val="Times New Roman"/>
        <family val="1"/>
        <charset val="204"/>
      </rPr>
      <t xml:space="preserve"> 50-60 см; 
</t>
    </r>
    <r>
      <rPr>
        <sz val="14"/>
        <rFont val="Times New Roman"/>
        <family val="1"/>
        <charset val="204"/>
      </rPr>
      <t>Оптимальний температурний режим: +16...+28 °C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Тип:декоративна; 
Полив: посилений; 
Освітлення: розсіяне світло; </t>
    </r>
  </si>
  <si>
    <r>
      <t xml:space="preserve">Послуги з пересаджування кімнатних рослин (вазонів) із використанням придбаних матеріалів (ґрунту, компонентів суміші, горщиків тощо) включають: 
- доставку, розвантаження та занос на перший поверх приміщення;
- підготовку та формування ґрунтових сумішей із використанням закуплених компонентів;
- пересадку рослин у нові горщики;
- очищення кореневої системи (за потреби);
- первинний полив та облаштування рослин після пересадки.
</t>
    </r>
    <r>
      <rPr>
        <i/>
        <sz val="14"/>
        <rFont val="Times New Roman"/>
        <family val="1"/>
        <charset val="204"/>
      </rPr>
      <t xml:space="preserve">Під час виконання робіт використовуються необхідні інструменти та захисні матеріали, що забезпечують якість, акуратність і безпечність процесу пересадки, зокрема: </t>
    </r>
    <r>
      <rPr>
        <sz val="14"/>
        <rFont val="Times New Roman"/>
        <family val="1"/>
        <charset val="204"/>
      </rPr>
      <t xml:space="preserve">
- совок або лопатка для роботи із субстратом; 
- захисні рукавички, плівка або папір для захисту підлоги;
- ножиці або секатор для видалення пошкодженого коріння;
- інші допоміжні засоби відповідно до потреб.
</t>
    </r>
  </si>
  <si>
    <r>
      <t xml:space="preserve">Вимоги до тари та упаковки: </t>
    </r>
    <r>
      <rPr>
        <i/>
        <sz val="14"/>
        <rFont val="Times New Roman"/>
        <family val="1"/>
        <charset val="204"/>
      </rPr>
      <t>тара (упаковка) забезпечує повну цілісність Товару при транспортуванні усіма видами транспорту, включаючи перевантаження. Вартість тари (упаковки) включено в загальну вартість (ціну) товару. Тара (упаковка) – незворотна.</t>
    </r>
    <r>
      <rPr>
        <b/>
        <i/>
        <sz val="14"/>
        <rFont val="Times New Roman"/>
        <family val="1"/>
        <charset val="204"/>
      </rPr>
      <t xml:space="preserve">
Вимоги до транспортування: </t>
    </r>
    <r>
      <rPr>
        <i/>
        <sz val="14"/>
        <rFont val="Times New Roman"/>
        <family val="1"/>
        <charset val="204"/>
      </rPr>
      <t>Продукція повинна розташовуватись при транспортуванні в один шар на спеціальних стелажах. Під час транспортування посадкового матеріалу Постачальник зобов’язаний вжити заходи щодо запобігання їх пошкодження та пересихання. Розсада квіткових культур запаковується в тару, яка забезпечує збереження посадкового матеріалу.</t>
    </r>
    <r>
      <rPr>
        <b/>
        <i/>
        <sz val="14"/>
        <rFont val="Times New Roman"/>
        <family val="1"/>
        <charset val="204"/>
      </rPr>
      <t xml:space="preserve">
Вимоги до якості: </t>
    </r>
    <r>
      <rPr>
        <i/>
        <sz val="14"/>
        <rFont val="Times New Roman"/>
        <family val="1"/>
        <charset val="204"/>
      </rPr>
      <t>посадковий матеріал повинен бути здоровий, свіжий, чистий, рівномірно облистяний, без ознак деформації листя, з добре розвиненою кореневою системою. Форма рослин, забарвлення пагонів та листочків – характерні для даного виду і сорту. На рослинах не допускається наявність шкідників, ознак хворіб, механічних пошкоджень. Кімнатні рослини повинні бути поставлені на територію  Замовника в транспортувальних горщиках та висаджені в постійні горщики на території Замовника.</t>
    </r>
    <r>
      <rPr>
        <b/>
        <i/>
        <sz val="14"/>
        <rFont val="Times New Roman"/>
        <family val="1"/>
        <charset val="204"/>
      </rPr>
      <t xml:space="preserve">
Адреса: м. Вінниця (точна адреса буде надана переможцю закупівлі під час підписання договору).</t>
    </r>
  </si>
  <si>
    <t>Тип: біопрепарат фунгіцид; 
Спектр дії: від хвороб; 
Шкідники: септоріоз, фітофтороз,альтернаріоз, ризоктоніоз; 
Норма витрати: залежно від культури та способу обробки: 20-40г/10л води;
Кратність обробки: 4; 
Дія препарату: системна</t>
  </si>
  <si>
    <r>
      <t xml:space="preserve">Пропозиція Учасника
</t>
    </r>
    <r>
      <rPr>
        <b/>
        <i/>
        <sz val="14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  <r>
      <rPr>
        <b/>
        <i/>
        <sz val="11"/>
        <color rgb="FF000000"/>
        <rFont val="Times New Roman"/>
        <family val="1"/>
        <charset val="204"/>
      </rPr>
      <t xml:space="preserve">, </t>
    </r>
    <r>
      <rPr>
        <b/>
        <i/>
        <u/>
        <sz val="16"/>
        <color theme="5"/>
        <rFont val="Times New Roman"/>
        <family val="1"/>
        <charset val="204"/>
      </rPr>
      <t>надати</t>
    </r>
    <r>
      <rPr>
        <b/>
        <i/>
        <sz val="16"/>
        <color theme="5"/>
        <rFont val="Times New Roman"/>
        <family val="1"/>
        <charset val="204"/>
      </rPr>
      <t xml:space="preserve"> </t>
    </r>
    <r>
      <rPr>
        <b/>
        <i/>
        <u/>
        <sz val="16"/>
        <color theme="5"/>
        <rFont val="Times New Roman"/>
        <family val="1"/>
        <charset val="204"/>
      </rPr>
      <t>фото</t>
    </r>
  </si>
  <si>
    <r>
      <t xml:space="preserve">Комплектація: вазон з піддоном;
Розташування: підлогове; 
Розмір: для середніх порід;
Стиль: класика; 
</t>
    </r>
    <r>
      <rPr>
        <b/>
        <i/>
        <sz val="14"/>
        <color theme="1"/>
        <rFont val="Times New Roman"/>
        <family val="1"/>
        <charset val="204"/>
      </rPr>
      <t>Діаметр/ширина піддона: 27-30 см;</t>
    </r>
    <r>
      <rPr>
        <sz val="14"/>
        <color theme="1"/>
        <rFont val="Times New Roman"/>
        <family val="1"/>
        <charset val="204"/>
      </rPr>
      <t xml:space="preserve">
Об'єм для ґрунту: 21-23л; 
</t>
    </r>
    <r>
      <rPr>
        <b/>
        <i/>
        <sz val="14"/>
        <color theme="1"/>
        <rFont val="Times New Roman"/>
        <family val="1"/>
        <charset val="204"/>
      </rPr>
      <t>Особливості: з подвійним дном</t>
    </r>
    <r>
      <rPr>
        <sz val="14"/>
        <color theme="1"/>
        <rFont val="Times New Roman"/>
        <family val="1"/>
        <charset val="204"/>
      </rPr>
      <t xml:space="preserve">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</si>
  <si>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середніх порід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27-30 см; </t>
    </r>
    <r>
      <rPr>
        <sz val="14"/>
        <color theme="1"/>
        <rFont val="Times New Roman"/>
        <family val="1"/>
        <charset val="204"/>
      </rPr>
      <t xml:space="preserve">
Об'єм для ґрунту: 13 л; 
Форма: круглий; 
Матеріал: пластик; 
Колір виробника: граніт</t>
    </r>
  </si>
  <si>
    <r>
      <t xml:space="preserve">Комплектація: вазон з піддоном;
Розташування: настільне; 
Розмір: для маленьких пород;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20-25 см; </t>
    </r>
    <r>
      <rPr>
        <sz val="14"/>
        <color theme="1"/>
        <rFont val="Times New Roman"/>
        <family val="1"/>
        <charset val="204"/>
      </rPr>
      <t xml:space="preserve">
Об'єм для ґрунту: 3,5 -5,5 л; 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</si>
  <si>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середніх і великих;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30-36 см; </t>
    </r>
    <r>
      <rPr>
        <sz val="14"/>
        <color theme="1"/>
        <rFont val="Times New Roman"/>
        <family val="1"/>
        <charset val="204"/>
      </rPr>
      <t xml:space="preserve">
Об'єм для ґрунту: 20-22 л; 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</si>
  <si>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малих і середніх;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25-27 см; </t>
    </r>
    <r>
      <rPr>
        <sz val="14"/>
        <color theme="1"/>
        <rFont val="Times New Roman"/>
        <family val="1"/>
        <charset val="204"/>
      </rPr>
      <t xml:space="preserve">
Об'єм для ґрунту: 10-12л; 
Форма: круглий; 
Матеріал: пластик; 
Колір виробника: граніт</t>
    </r>
  </si>
  <si>
    <r>
      <t xml:space="preserve">Комплектація: рослина в горщику; 
Основні характеристики Рослина  Спатифілум
</t>
    </r>
    <r>
      <rPr>
        <sz val="14"/>
        <rFont val="Times New Roman"/>
        <family val="1"/>
        <charset val="204"/>
      </rPr>
      <t>Діаметр горщика: 27-30см;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Висота рослини без горщика:</t>
    </r>
    <r>
      <rPr>
        <sz val="14"/>
        <color theme="1"/>
        <rFont val="Times New Roman"/>
        <family val="1"/>
        <charset val="204"/>
      </rPr>
      <t xml:space="preserve"> 95-110 см;  
Оптимальний температурний режим: 18-25 °C
Тип:декоративна; 
Полив: помірний; 
Освітлення: розсіяне світло; 
Колір цвітіння: білий; 
</t>
    </r>
  </si>
  <si>
    <t xml:space="preserve"> Пропозицію надати у форматі  pdf та у форматі Exel</t>
  </si>
  <si>
    <t>Вазон пластик Ф'южн круглий граніт 10 л Алеана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</si>
</sst>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344150"/>
      <name val="Calibri"/>
      <family val="2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4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6"/>
      <color theme="5"/>
      <name val="Times New Roman"/>
      <family val="1"/>
      <charset val="204"/>
    </font>
    <font>
      <b/>
      <i/>
      <sz val="16"/>
      <color theme="5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18" fillId="2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1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 indent="1"/>
    </xf>
    <xf numFmtId="4" fontId="25" fillId="4" borderId="0" xfId="0" applyNumberFormat="1" applyFont="1" applyFill="1" applyAlignment="1">
      <alignment vertical="center" wrapText="1"/>
    </xf>
    <xf numFmtId="0" fontId="27" fillId="4" borderId="0" xfId="0" applyFont="1" applyFill="1"/>
    <xf numFmtId="0" fontId="19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0" fontId="22" fillId="2" borderId="5" xfId="0" applyFont="1" applyFill="1" applyBorder="1" applyAlignment="1">
      <alignment horizontal="left" vertical="top" wrapText="1"/>
    </xf>
    <xf numFmtId="0" fontId="36" fillId="0" borderId="0" xfId="0" applyFont="1" applyAlignment="1">
      <alignment vertical="center"/>
    </xf>
    <xf numFmtId="0" fontId="37" fillId="0" borderId="0" xfId="0" applyFont="1"/>
    <xf numFmtId="0" fontId="22" fillId="2" borderId="6" xfId="0" applyFont="1" applyFill="1" applyBorder="1" applyAlignment="1">
      <alignment horizontal="left" vertical="top" wrapText="1"/>
    </xf>
    <xf numFmtId="0" fontId="4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4" fontId="2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2" borderId="5" xfId="0" applyFont="1" applyFill="1" applyBorder="1" applyAlignment="1">
      <alignment horizontal="left" vertical="top" wrapText="1"/>
    </xf>
    <xf numFmtId="0" fontId="43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186267</xdr:colOff>
      <xdr:row>13</xdr:row>
      <xdr:rowOff>499533</xdr:rowOff>
    </xdr:from>
    <xdr:to>
      <xdr:col>2</xdr:col>
      <xdr:colOff>991614</xdr:colOff>
      <xdr:row>13</xdr:row>
      <xdr:rowOff>1711554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E7CAE44-9D1A-4A81-89E6-0BEB9C78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734" y="5232400"/>
          <a:ext cx="805347" cy="1208211"/>
        </a:xfrm>
        <a:prstGeom prst="rect">
          <a:avLst/>
        </a:prstGeom>
      </xdr:spPr>
    </xdr:pic>
    <xdr:clientData/>
  </xdr:twoCellAnchor>
  <xdr:twoCellAnchor editAs="oneCell">
    <xdr:from>
      <xdr:col>2</xdr:col>
      <xdr:colOff>188171</xdr:colOff>
      <xdr:row>14</xdr:row>
      <xdr:rowOff>203200</xdr:rowOff>
    </xdr:from>
    <xdr:to>
      <xdr:col>2</xdr:col>
      <xdr:colOff>1405491</xdr:colOff>
      <xdr:row>14</xdr:row>
      <xdr:rowOff>1443723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2081D9-5B08-4B1B-ACC6-32334E60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5638" y="8729133"/>
          <a:ext cx="1217320" cy="1223378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15</xdr:row>
      <xdr:rowOff>381000</xdr:rowOff>
    </xdr:from>
    <xdr:to>
      <xdr:col>2</xdr:col>
      <xdr:colOff>1252679</xdr:colOff>
      <xdr:row>15</xdr:row>
      <xdr:rowOff>2015984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5BACF7E-2529-4334-96A9-F9FA03EC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7667" y="11404600"/>
          <a:ext cx="916764" cy="163498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16</xdr:row>
      <xdr:rowOff>270934</xdr:rowOff>
    </xdr:from>
    <xdr:to>
      <xdr:col>2</xdr:col>
      <xdr:colOff>1444591</xdr:colOff>
      <xdr:row>16</xdr:row>
      <xdr:rowOff>1680815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686FEAF-153C-4B9E-A189-F5B18AA0D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2319867" y="13622867"/>
          <a:ext cx="1286476" cy="1411786"/>
        </a:xfrm>
        <a:prstGeom prst="rect">
          <a:avLst/>
        </a:prstGeom>
      </xdr:spPr>
    </xdr:pic>
    <xdr:clientData/>
  </xdr:twoCellAnchor>
  <xdr:twoCellAnchor editAs="oneCell">
    <xdr:from>
      <xdr:col>2</xdr:col>
      <xdr:colOff>245533</xdr:colOff>
      <xdr:row>17</xdr:row>
      <xdr:rowOff>245534</xdr:rowOff>
    </xdr:from>
    <xdr:to>
      <xdr:col>2</xdr:col>
      <xdr:colOff>1296958</xdr:colOff>
      <xdr:row>17</xdr:row>
      <xdr:rowOff>1642819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B608CDE-8125-46B4-A937-C01F21E8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3000" y="15807267"/>
          <a:ext cx="1051425" cy="1399190"/>
        </a:xfrm>
        <a:prstGeom prst="rect">
          <a:avLst/>
        </a:prstGeom>
      </xdr:spPr>
    </xdr:pic>
    <xdr:clientData/>
  </xdr:twoCellAnchor>
  <xdr:twoCellAnchor editAs="oneCell">
    <xdr:from>
      <xdr:col>2</xdr:col>
      <xdr:colOff>389467</xdr:colOff>
      <xdr:row>18</xdr:row>
      <xdr:rowOff>84666</xdr:rowOff>
    </xdr:from>
    <xdr:to>
      <xdr:col>2</xdr:col>
      <xdr:colOff>1031507</xdr:colOff>
      <xdr:row>18</xdr:row>
      <xdr:rowOff>1336360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4AEC8DD-B2CB-94C2-F6E6-BB69BD5B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6934" y="17610666"/>
          <a:ext cx="642040" cy="1257409"/>
        </a:xfrm>
        <a:prstGeom prst="rect">
          <a:avLst/>
        </a:prstGeom>
      </xdr:spPr>
    </xdr:pic>
    <xdr:clientData/>
  </xdr:twoCellAnchor>
  <xdr:twoCellAnchor editAs="oneCell">
    <xdr:from>
      <xdr:col>2</xdr:col>
      <xdr:colOff>347134</xdr:colOff>
      <xdr:row>19</xdr:row>
      <xdr:rowOff>76200</xdr:rowOff>
    </xdr:from>
    <xdr:to>
      <xdr:col>2</xdr:col>
      <xdr:colOff>1223207</xdr:colOff>
      <xdr:row>19</xdr:row>
      <xdr:rowOff>1298618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BC190F-80B6-49AC-BED0-DFAA513C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14601" y="19617267"/>
          <a:ext cx="879883" cy="1226228"/>
        </a:xfrm>
        <a:prstGeom prst="rect">
          <a:avLst/>
        </a:prstGeom>
      </xdr:spPr>
    </xdr:pic>
    <xdr:clientData/>
  </xdr:twoCellAnchor>
  <xdr:twoCellAnchor editAs="oneCell">
    <xdr:from>
      <xdr:col>2</xdr:col>
      <xdr:colOff>447038</xdr:colOff>
      <xdr:row>20</xdr:row>
      <xdr:rowOff>208704</xdr:rowOff>
    </xdr:from>
    <xdr:to>
      <xdr:col>2</xdr:col>
      <xdr:colOff>1588982</xdr:colOff>
      <xdr:row>20</xdr:row>
      <xdr:rowOff>2092960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A9E0A6B-8D2B-4815-AC58-0F58714E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3135205" y="23767204"/>
          <a:ext cx="1141944" cy="1884256"/>
        </a:xfrm>
        <a:prstGeom prst="rect">
          <a:avLst/>
        </a:prstGeom>
      </xdr:spPr>
    </xdr:pic>
    <xdr:clientData/>
  </xdr:twoCellAnchor>
  <xdr:twoCellAnchor editAs="oneCell">
    <xdr:from>
      <xdr:col>2</xdr:col>
      <xdr:colOff>77892</xdr:colOff>
      <xdr:row>21</xdr:row>
      <xdr:rowOff>220132</xdr:rowOff>
    </xdr:from>
    <xdr:to>
      <xdr:col>2</xdr:col>
      <xdr:colOff>1585460</xdr:colOff>
      <xdr:row>21</xdr:row>
      <xdr:rowOff>1820333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3425827-23E6-454A-A265-8E010A00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766059" y="26329215"/>
          <a:ext cx="1507568" cy="1600201"/>
        </a:xfrm>
        <a:prstGeom prst="rect">
          <a:avLst/>
        </a:prstGeom>
      </xdr:spPr>
    </xdr:pic>
    <xdr:clientData/>
  </xdr:twoCellAnchor>
  <xdr:twoCellAnchor editAs="oneCell">
    <xdr:from>
      <xdr:col>2</xdr:col>
      <xdr:colOff>103504</xdr:colOff>
      <xdr:row>22</xdr:row>
      <xdr:rowOff>349249</xdr:rowOff>
    </xdr:from>
    <xdr:to>
      <xdr:col>2</xdr:col>
      <xdr:colOff>1565414</xdr:colOff>
      <xdr:row>22</xdr:row>
      <xdr:rowOff>1786678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0A03F57-8420-41C1-A66D-C29FD546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791671" y="28818416"/>
          <a:ext cx="1461910" cy="1437429"/>
        </a:xfrm>
        <a:prstGeom prst="rect">
          <a:avLst/>
        </a:prstGeom>
      </xdr:spPr>
    </xdr:pic>
    <xdr:clientData/>
  </xdr:twoCellAnchor>
  <xdr:twoCellAnchor editAs="oneCell">
    <xdr:from>
      <xdr:col>2</xdr:col>
      <xdr:colOff>145625</xdr:colOff>
      <xdr:row>23</xdr:row>
      <xdr:rowOff>148167</xdr:rowOff>
    </xdr:from>
    <xdr:to>
      <xdr:col>2</xdr:col>
      <xdr:colOff>1670684</xdr:colOff>
      <xdr:row>23</xdr:row>
      <xdr:rowOff>1859491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802BA02-C0DD-47FB-AB2D-860DC6C97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833792" y="30755167"/>
          <a:ext cx="1525059" cy="1711324"/>
        </a:xfrm>
        <a:prstGeom prst="rect">
          <a:avLst/>
        </a:prstGeom>
      </xdr:spPr>
    </xdr:pic>
    <xdr:clientData/>
  </xdr:twoCellAnchor>
  <xdr:twoCellAnchor editAs="oneCell">
    <xdr:from>
      <xdr:col>2</xdr:col>
      <xdr:colOff>255905</xdr:colOff>
      <xdr:row>24</xdr:row>
      <xdr:rowOff>194733</xdr:rowOff>
    </xdr:from>
    <xdr:to>
      <xdr:col>2</xdr:col>
      <xdr:colOff>1520539</xdr:colOff>
      <xdr:row>24</xdr:row>
      <xdr:rowOff>1862878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FBA7436-8879-4955-B90F-4F0B1916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3372" y="30403800"/>
          <a:ext cx="1253204" cy="166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258657</xdr:colOff>
      <xdr:row>25</xdr:row>
      <xdr:rowOff>59267</xdr:rowOff>
    </xdr:from>
    <xdr:to>
      <xdr:col>2</xdr:col>
      <xdr:colOff>1527810</xdr:colOff>
      <xdr:row>25</xdr:row>
      <xdr:rowOff>2023800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7EDF4EA-51AE-4819-BF65-57E17B5B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26124" y="32401934"/>
          <a:ext cx="1269153" cy="19664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26</xdr:row>
      <xdr:rowOff>279400</xdr:rowOff>
    </xdr:from>
    <xdr:to>
      <xdr:col>2</xdr:col>
      <xdr:colOff>1558925</xdr:colOff>
      <xdr:row>26</xdr:row>
      <xdr:rowOff>1754524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0E84890-F7C7-4BF8-8A6A-EE85F167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48467" y="34755667"/>
          <a:ext cx="1172210" cy="1475124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179703</xdr:colOff>
      <xdr:row>27</xdr:row>
      <xdr:rowOff>151553</xdr:rowOff>
    </xdr:from>
    <xdr:to>
      <xdr:col>2</xdr:col>
      <xdr:colOff>1558077</xdr:colOff>
      <xdr:row>27</xdr:row>
      <xdr:rowOff>2016287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E7A5FA9-48A7-48D6-8A08-A1E1030F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02770" y="36761420"/>
          <a:ext cx="1361229" cy="1853304"/>
        </a:xfrm>
        <a:prstGeom prst="rect">
          <a:avLst/>
        </a:prstGeom>
      </xdr:spPr>
    </xdr:pic>
    <xdr:clientData/>
  </xdr:twoCellAnchor>
  <xdr:twoCellAnchor editAs="oneCell">
    <xdr:from>
      <xdr:col>2</xdr:col>
      <xdr:colOff>242782</xdr:colOff>
      <xdr:row>28</xdr:row>
      <xdr:rowOff>249343</xdr:rowOff>
    </xdr:from>
    <xdr:to>
      <xdr:col>2</xdr:col>
      <xdr:colOff>1523312</xdr:colOff>
      <xdr:row>28</xdr:row>
      <xdr:rowOff>1862665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E5CA3F-82B5-4168-BF25-D5B40D76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5849" y="38992810"/>
          <a:ext cx="1280530" cy="1611417"/>
        </a:xfrm>
        <a:prstGeom prst="rect">
          <a:avLst/>
        </a:prstGeom>
      </xdr:spPr>
    </xdr:pic>
    <xdr:clientData/>
  </xdr:twoCellAnchor>
  <xdr:twoCellAnchor editAs="oneCell">
    <xdr:from>
      <xdr:col>2</xdr:col>
      <xdr:colOff>235161</xdr:colOff>
      <xdr:row>29</xdr:row>
      <xdr:rowOff>228600</xdr:rowOff>
    </xdr:from>
    <xdr:to>
      <xdr:col>2</xdr:col>
      <xdr:colOff>1366942</xdr:colOff>
      <xdr:row>29</xdr:row>
      <xdr:rowOff>1671883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14CB5E6-B1A2-4C6F-B418-B6668BAE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10628" y="41105667"/>
          <a:ext cx="1127971" cy="1431853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30</xdr:row>
      <xdr:rowOff>284056</xdr:rowOff>
    </xdr:from>
    <xdr:to>
      <xdr:col>2</xdr:col>
      <xdr:colOff>1641825</xdr:colOff>
      <xdr:row>30</xdr:row>
      <xdr:rowOff>2472478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FD90B34-5F13-4137-8FA6-6CE09BE8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34734" y="43015323"/>
          <a:ext cx="1588273" cy="2171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87"/>
  <sheetViews>
    <sheetView showGridLines="0" tabSelected="1" topLeftCell="A32" zoomScale="90" zoomScaleNormal="90" zoomScaleSheetLayoutView="80" workbookViewId="0">
      <selection activeCell="D25" sqref="D25"/>
    </sheetView>
  </sheetViews>
  <sheetFormatPr defaultColWidth="9.140625" defaultRowHeight="20.25" x14ac:dyDescent="0.3"/>
  <cols>
    <col min="1" max="1" width="5.28515625" style="2" customWidth="1"/>
    <col min="2" max="2" width="35" style="2" customWidth="1"/>
    <col min="3" max="3" width="26.42578125" style="2" customWidth="1"/>
    <col min="4" max="4" width="77" style="1" customWidth="1"/>
    <col min="5" max="5" width="64.28515625" style="1" customWidth="1"/>
    <col min="6" max="7" width="10.7109375" style="1" customWidth="1"/>
    <col min="8" max="8" width="17.28515625" style="5" customWidth="1"/>
    <col min="9" max="9" width="18.42578125" style="5" customWidth="1"/>
    <col min="10" max="10" width="20.7109375" style="1" customWidth="1"/>
    <col min="11" max="11" width="25.28515625" style="1" customWidth="1"/>
    <col min="12" max="16384" width="9.140625" style="1"/>
  </cols>
  <sheetData>
    <row r="1" spans="1:12" ht="85.5" customHeight="1" x14ac:dyDescent="0.3">
      <c r="I1" s="73" t="s">
        <v>43</v>
      </c>
      <c r="J1" s="74"/>
      <c r="K1" s="74"/>
    </row>
    <row r="2" spans="1:12" x14ac:dyDescent="0.3">
      <c r="A2" s="25"/>
      <c r="B2" s="25"/>
      <c r="C2" s="25"/>
      <c r="D2" s="61" t="s">
        <v>0</v>
      </c>
      <c r="E2" s="61"/>
      <c r="F2" s="61"/>
      <c r="G2" s="61"/>
      <c r="H2" s="61"/>
      <c r="I2" s="61"/>
      <c r="J2" s="61"/>
      <c r="K2" s="61"/>
    </row>
    <row r="4" spans="1:12" ht="29.25" customHeight="1" x14ac:dyDescent="0.3">
      <c r="A4" s="77" t="s">
        <v>48</v>
      </c>
      <c r="B4" s="77"/>
      <c r="C4" s="77"/>
      <c r="D4" s="77"/>
      <c r="E4" s="77"/>
      <c r="F4" s="77"/>
      <c r="G4" s="77"/>
      <c r="H4" s="77"/>
      <c r="I4" s="77"/>
      <c r="J4" s="77"/>
      <c r="K4" s="22"/>
    </row>
    <row r="5" spans="1:12" ht="20.25" customHeight="1" x14ac:dyDescent="0.3">
      <c r="A5" s="78" t="s">
        <v>1</v>
      </c>
      <c r="B5" s="78"/>
      <c r="C5" s="78"/>
      <c r="D5" s="78"/>
      <c r="E5" s="78"/>
      <c r="F5" s="62" t="s">
        <v>2</v>
      </c>
      <c r="G5" s="62"/>
      <c r="H5" s="62"/>
      <c r="I5" s="62"/>
      <c r="J5" s="62"/>
      <c r="K5" s="62"/>
      <c r="L5" s="21"/>
    </row>
    <row r="6" spans="1:12" ht="20.25" customHeight="1" x14ac:dyDescent="0.3">
      <c r="A6" s="78"/>
      <c r="B6" s="78"/>
      <c r="C6" s="78"/>
      <c r="D6" s="78"/>
      <c r="E6" s="78"/>
      <c r="F6" s="62" t="s">
        <v>3</v>
      </c>
      <c r="G6" s="62"/>
      <c r="H6" s="62"/>
      <c r="I6" s="62"/>
      <c r="J6" s="62"/>
      <c r="K6" s="62"/>
      <c r="L6" s="21"/>
    </row>
    <row r="7" spans="1:12" ht="29.65" customHeight="1" x14ac:dyDescent="0.3">
      <c r="A7" s="78"/>
      <c r="B7" s="78"/>
      <c r="C7" s="78"/>
      <c r="D7" s="78"/>
      <c r="E7" s="78"/>
      <c r="F7" s="62" t="s">
        <v>4</v>
      </c>
      <c r="G7" s="62"/>
      <c r="H7" s="62"/>
      <c r="I7" s="62"/>
      <c r="J7" s="62"/>
      <c r="K7" s="62"/>
      <c r="L7" s="21"/>
    </row>
    <row r="8" spans="1:12" ht="49.9" customHeight="1" x14ac:dyDescent="0.3">
      <c r="A8" s="78" t="s">
        <v>5</v>
      </c>
      <c r="B8" s="78"/>
      <c r="C8" s="78"/>
      <c r="D8" s="78"/>
      <c r="E8" s="78"/>
      <c r="F8" s="63" t="s">
        <v>6</v>
      </c>
      <c r="G8" s="63"/>
      <c r="H8" s="63"/>
      <c r="I8" s="63"/>
      <c r="J8" s="63"/>
      <c r="K8" s="63"/>
      <c r="L8" s="22"/>
    </row>
    <row r="9" spans="1:12" ht="150" customHeight="1" thickBot="1" x14ac:dyDescent="0.35">
      <c r="A9" s="68" t="s">
        <v>63</v>
      </c>
      <c r="B9" s="68"/>
      <c r="C9" s="68"/>
      <c r="D9" s="68"/>
      <c r="E9" s="68"/>
      <c r="F9" s="69"/>
      <c r="G9" s="69"/>
      <c r="H9" s="69"/>
      <c r="I9" s="69"/>
      <c r="J9" s="28"/>
      <c r="K9" s="28"/>
      <c r="L9" s="29"/>
    </row>
    <row r="10" spans="1:12" ht="20.25" customHeight="1" x14ac:dyDescent="0.3">
      <c r="A10" s="56" t="s">
        <v>7</v>
      </c>
      <c r="B10" s="65" t="s">
        <v>8</v>
      </c>
      <c r="C10" s="65"/>
      <c r="D10" s="65"/>
      <c r="E10" s="65"/>
      <c r="F10" s="65" t="s">
        <v>9</v>
      </c>
      <c r="G10" s="92" t="s">
        <v>54</v>
      </c>
      <c r="H10" s="79" t="s">
        <v>10</v>
      </c>
      <c r="I10" s="82" t="s">
        <v>11</v>
      </c>
      <c r="J10" s="64" t="s">
        <v>46</v>
      </c>
      <c r="K10" s="64" t="s">
        <v>47</v>
      </c>
      <c r="L10" s="30"/>
    </row>
    <row r="11" spans="1:12" x14ac:dyDescent="0.3">
      <c r="A11" s="57"/>
      <c r="B11" s="66"/>
      <c r="C11" s="66"/>
      <c r="D11" s="66"/>
      <c r="E11" s="66"/>
      <c r="F11" s="66"/>
      <c r="G11" s="93"/>
      <c r="H11" s="80"/>
      <c r="I11" s="83"/>
      <c r="J11" s="64"/>
      <c r="K11" s="64"/>
      <c r="L11" s="30"/>
    </row>
    <row r="12" spans="1:12" s="3" customFormat="1" ht="63" customHeight="1" x14ac:dyDescent="0.3">
      <c r="A12" s="57"/>
      <c r="B12" s="66"/>
      <c r="C12" s="66"/>
      <c r="D12" s="66"/>
      <c r="E12" s="66"/>
      <c r="F12" s="66"/>
      <c r="G12" s="93"/>
      <c r="H12" s="80"/>
      <c r="I12" s="83"/>
      <c r="J12" s="64"/>
      <c r="K12" s="64"/>
      <c r="L12" s="31"/>
    </row>
    <row r="13" spans="1:12" s="4" customFormat="1" ht="75" customHeight="1" thickBot="1" x14ac:dyDescent="0.35">
      <c r="A13" s="58"/>
      <c r="B13" s="42" t="s">
        <v>22</v>
      </c>
      <c r="C13" s="42" t="s">
        <v>23</v>
      </c>
      <c r="D13" s="42" t="s">
        <v>12</v>
      </c>
      <c r="E13" s="42" t="s">
        <v>65</v>
      </c>
      <c r="F13" s="67"/>
      <c r="G13" s="94"/>
      <c r="H13" s="81"/>
      <c r="I13" s="84"/>
      <c r="J13" s="64"/>
      <c r="K13" s="64"/>
      <c r="L13" s="32"/>
    </row>
    <row r="14" spans="1:12" s="4" customFormat="1" ht="198" customHeight="1" thickBot="1" x14ac:dyDescent="0.35">
      <c r="A14" s="14">
        <v>1</v>
      </c>
      <c r="B14" s="43" t="s">
        <v>21</v>
      </c>
      <c r="C14" s="44"/>
      <c r="D14" s="54" t="s">
        <v>56</v>
      </c>
      <c r="E14" s="45"/>
      <c r="F14" s="46">
        <v>3</v>
      </c>
      <c r="G14" s="46" t="s">
        <v>55</v>
      </c>
      <c r="H14" s="47"/>
      <c r="I14" s="48">
        <f>F14*H14</f>
        <v>0</v>
      </c>
      <c r="J14" s="33"/>
      <c r="K14" s="33"/>
      <c r="L14" s="32"/>
    </row>
    <row r="15" spans="1:12" s="4" customFormat="1" ht="180.75" customHeight="1" thickBot="1" x14ac:dyDescent="0.35">
      <c r="A15" s="15">
        <v>2</v>
      </c>
      <c r="B15" s="27" t="s">
        <v>24</v>
      </c>
      <c r="C15" s="26"/>
      <c r="D15" s="35" t="s">
        <v>57</v>
      </c>
      <c r="E15" s="36"/>
      <c r="F15" s="37">
        <v>3</v>
      </c>
      <c r="G15" s="46" t="s">
        <v>55</v>
      </c>
      <c r="H15" s="38"/>
      <c r="I15" s="49">
        <f t="shared" ref="I15:I32" si="0">F15*H15</f>
        <v>0</v>
      </c>
      <c r="J15" s="33"/>
      <c r="K15" s="33"/>
      <c r="L15" s="32"/>
    </row>
    <row r="16" spans="1:12" s="4" customFormat="1" ht="168.75" customHeight="1" thickBot="1" x14ac:dyDescent="0.35">
      <c r="A16" s="15">
        <v>3</v>
      </c>
      <c r="B16" s="27" t="s">
        <v>25</v>
      </c>
      <c r="C16" s="26"/>
      <c r="D16" s="35" t="s">
        <v>58</v>
      </c>
      <c r="E16" s="36"/>
      <c r="F16" s="37">
        <v>5</v>
      </c>
      <c r="G16" s="46" t="s">
        <v>55</v>
      </c>
      <c r="H16" s="38"/>
      <c r="I16" s="49">
        <f t="shared" si="0"/>
        <v>0</v>
      </c>
      <c r="J16" s="33"/>
      <c r="K16" s="33"/>
      <c r="L16" s="32"/>
    </row>
    <row r="17" spans="1:12" s="4" customFormat="1" ht="174" customHeight="1" thickBot="1" x14ac:dyDescent="0.35">
      <c r="A17" s="15">
        <v>4</v>
      </c>
      <c r="B17" s="27" t="s">
        <v>26</v>
      </c>
      <c r="C17" s="26"/>
      <c r="D17" s="35" t="s">
        <v>71</v>
      </c>
      <c r="E17" s="36"/>
      <c r="F17" s="37">
        <v>3</v>
      </c>
      <c r="G17" s="46" t="s">
        <v>55</v>
      </c>
      <c r="H17" s="38"/>
      <c r="I17" s="49">
        <f t="shared" si="0"/>
        <v>0</v>
      </c>
      <c r="J17" s="33"/>
      <c r="K17" s="33"/>
      <c r="L17" s="32"/>
    </row>
    <row r="18" spans="1:12" s="4" customFormat="1" ht="154.5" customHeight="1" thickBot="1" x14ac:dyDescent="0.35">
      <c r="A18" s="15">
        <v>5</v>
      </c>
      <c r="B18" s="27" t="s">
        <v>27</v>
      </c>
      <c r="C18" s="26"/>
      <c r="D18" s="35" t="s">
        <v>59</v>
      </c>
      <c r="E18" s="36"/>
      <c r="F18" s="37">
        <v>2</v>
      </c>
      <c r="G18" s="46" t="s">
        <v>55</v>
      </c>
      <c r="H18" s="38"/>
      <c r="I18" s="49">
        <f t="shared" si="0"/>
        <v>0</v>
      </c>
      <c r="J18" s="33"/>
      <c r="K18" s="33"/>
      <c r="L18" s="32"/>
    </row>
    <row r="19" spans="1:12" s="4" customFormat="1" ht="158.25" customHeight="1" thickBot="1" x14ac:dyDescent="0.35">
      <c r="A19" s="15">
        <v>6</v>
      </c>
      <c r="B19" s="27" t="s">
        <v>27</v>
      </c>
      <c r="C19" s="26"/>
      <c r="D19" s="35" t="s">
        <v>60</v>
      </c>
      <c r="E19" s="36"/>
      <c r="F19" s="37">
        <v>2</v>
      </c>
      <c r="G19" s="46" t="s">
        <v>55</v>
      </c>
      <c r="H19" s="38"/>
      <c r="I19" s="49">
        <f t="shared" si="0"/>
        <v>0</v>
      </c>
      <c r="J19" s="33"/>
      <c r="K19" s="33"/>
      <c r="L19" s="32"/>
    </row>
    <row r="20" spans="1:12" s="4" customFormat="1" ht="168" customHeight="1" thickBot="1" x14ac:dyDescent="0.35">
      <c r="A20" s="15">
        <v>7</v>
      </c>
      <c r="B20" s="27" t="s">
        <v>28</v>
      </c>
      <c r="C20" s="26"/>
      <c r="D20" s="35" t="s">
        <v>61</v>
      </c>
      <c r="E20" s="36"/>
      <c r="F20" s="37">
        <v>10</v>
      </c>
      <c r="G20" s="46" t="s">
        <v>55</v>
      </c>
      <c r="H20" s="38"/>
      <c r="I20" s="49">
        <f t="shared" si="0"/>
        <v>0</v>
      </c>
      <c r="J20" s="33"/>
      <c r="K20" s="33"/>
      <c r="L20" s="32"/>
    </row>
    <row r="21" spans="1:12" s="4" customFormat="1" ht="201" customHeight="1" thickBot="1" x14ac:dyDescent="0.35">
      <c r="A21" s="15">
        <v>8</v>
      </c>
      <c r="B21" s="27" t="s">
        <v>29</v>
      </c>
      <c r="C21" s="26"/>
      <c r="D21" s="35" t="s">
        <v>66</v>
      </c>
      <c r="E21" s="36"/>
      <c r="F21" s="37">
        <v>8</v>
      </c>
      <c r="G21" s="46" t="s">
        <v>55</v>
      </c>
      <c r="H21" s="38"/>
      <c r="I21" s="49">
        <f t="shared" si="0"/>
        <v>0</v>
      </c>
      <c r="J21" s="33"/>
      <c r="K21" s="33"/>
      <c r="L21" s="32"/>
    </row>
    <row r="22" spans="1:12" s="4" customFormat="1" ht="186" customHeight="1" thickBot="1" x14ac:dyDescent="0.35">
      <c r="A22" s="15">
        <v>9</v>
      </c>
      <c r="B22" s="27" t="s">
        <v>30</v>
      </c>
      <c r="C22" s="26"/>
      <c r="D22" s="35" t="s">
        <v>67</v>
      </c>
      <c r="E22" s="36"/>
      <c r="F22" s="37">
        <v>3</v>
      </c>
      <c r="G22" s="46" t="s">
        <v>55</v>
      </c>
      <c r="H22" s="38"/>
      <c r="I22" s="49">
        <f t="shared" si="0"/>
        <v>0</v>
      </c>
      <c r="J22" s="33"/>
      <c r="K22" s="33"/>
      <c r="L22" s="32"/>
    </row>
    <row r="23" spans="1:12" s="4" customFormat="1" ht="168" customHeight="1" thickBot="1" x14ac:dyDescent="0.35">
      <c r="A23" s="15">
        <v>10</v>
      </c>
      <c r="B23" s="27" t="s">
        <v>31</v>
      </c>
      <c r="C23" s="26"/>
      <c r="D23" s="35" t="s">
        <v>68</v>
      </c>
      <c r="E23" s="36"/>
      <c r="F23" s="37">
        <v>10</v>
      </c>
      <c r="G23" s="46" t="s">
        <v>55</v>
      </c>
      <c r="H23" s="38"/>
      <c r="I23" s="49">
        <f t="shared" si="0"/>
        <v>0</v>
      </c>
      <c r="J23" s="33"/>
      <c r="K23" s="33"/>
      <c r="L23" s="32"/>
    </row>
    <row r="24" spans="1:12" s="4" customFormat="1" ht="189" customHeight="1" thickBot="1" x14ac:dyDescent="0.35">
      <c r="A24" s="15">
        <v>11</v>
      </c>
      <c r="B24" s="27" t="s">
        <v>32</v>
      </c>
      <c r="C24" s="26"/>
      <c r="D24" s="35" t="s">
        <v>69</v>
      </c>
      <c r="E24" s="36"/>
      <c r="F24" s="37">
        <v>2</v>
      </c>
      <c r="G24" s="46" t="s">
        <v>55</v>
      </c>
      <c r="H24" s="38"/>
      <c r="I24" s="49">
        <f t="shared" si="0"/>
        <v>0</v>
      </c>
      <c r="J24" s="33"/>
      <c r="K24" s="33"/>
      <c r="L24" s="32"/>
    </row>
    <row r="25" spans="1:12" s="4" customFormat="1" ht="184.5" customHeight="1" thickBot="1" x14ac:dyDescent="0.35">
      <c r="A25" s="15">
        <v>12</v>
      </c>
      <c r="B25" s="27" t="s">
        <v>73</v>
      </c>
      <c r="C25" s="26"/>
      <c r="D25" s="35" t="s">
        <v>70</v>
      </c>
      <c r="E25" s="36"/>
      <c r="F25" s="37">
        <v>5</v>
      </c>
      <c r="G25" s="46" t="s">
        <v>55</v>
      </c>
      <c r="H25" s="38"/>
      <c r="I25" s="49">
        <f t="shared" si="0"/>
        <v>0</v>
      </c>
      <c r="J25" s="33"/>
      <c r="K25" s="33"/>
      <c r="L25" s="32"/>
    </row>
    <row r="26" spans="1:12" s="4" customFormat="1" ht="168" customHeight="1" thickBot="1" x14ac:dyDescent="0.35">
      <c r="A26" s="15">
        <v>13</v>
      </c>
      <c r="B26" s="27" t="s">
        <v>33</v>
      </c>
      <c r="C26" s="26"/>
      <c r="D26" s="35" t="s">
        <v>34</v>
      </c>
      <c r="E26" s="36"/>
      <c r="F26" s="37">
        <v>10</v>
      </c>
      <c r="G26" s="46" t="s">
        <v>55</v>
      </c>
      <c r="H26" s="38"/>
      <c r="I26" s="49">
        <f t="shared" si="0"/>
        <v>0</v>
      </c>
      <c r="J26" s="33"/>
      <c r="K26" s="33"/>
      <c r="L26" s="32"/>
    </row>
    <row r="27" spans="1:12" s="4" customFormat="1" ht="168" customHeight="1" thickBot="1" x14ac:dyDescent="0.35">
      <c r="A27" s="15">
        <v>14</v>
      </c>
      <c r="B27" s="27" t="s">
        <v>35</v>
      </c>
      <c r="C27" s="26"/>
      <c r="D27" s="51" t="s">
        <v>49</v>
      </c>
      <c r="E27" s="36"/>
      <c r="F27" s="37">
        <v>10</v>
      </c>
      <c r="G27" s="46" t="s">
        <v>55</v>
      </c>
      <c r="H27" s="38"/>
      <c r="I27" s="49">
        <f t="shared" si="0"/>
        <v>0</v>
      </c>
      <c r="J27" s="33"/>
      <c r="K27" s="33"/>
      <c r="L27" s="32"/>
    </row>
    <row r="28" spans="1:12" s="4" customFormat="1" ht="168" customHeight="1" thickBot="1" x14ac:dyDescent="0.35">
      <c r="A28" s="15">
        <v>15</v>
      </c>
      <c r="B28" s="27" t="s">
        <v>36</v>
      </c>
      <c r="C28" s="26"/>
      <c r="D28" s="35" t="s">
        <v>37</v>
      </c>
      <c r="E28" s="36"/>
      <c r="F28" s="37">
        <v>10</v>
      </c>
      <c r="G28" s="46" t="s">
        <v>55</v>
      </c>
      <c r="H28" s="38"/>
      <c r="I28" s="49">
        <f t="shared" si="0"/>
        <v>0</v>
      </c>
      <c r="J28" s="33"/>
      <c r="K28" s="33"/>
      <c r="L28" s="32"/>
    </row>
    <row r="29" spans="1:12" s="4" customFormat="1" ht="168" customHeight="1" thickBot="1" x14ac:dyDescent="0.35">
      <c r="A29" s="15">
        <v>16</v>
      </c>
      <c r="B29" s="39" t="s">
        <v>38</v>
      </c>
      <c r="C29" s="26"/>
      <c r="D29" s="35" t="s">
        <v>39</v>
      </c>
      <c r="E29" s="36"/>
      <c r="F29" s="37">
        <v>10</v>
      </c>
      <c r="G29" s="46" t="s">
        <v>55</v>
      </c>
      <c r="H29" s="38"/>
      <c r="I29" s="49">
        <f t="shared" si="0"/>
        <v>0</v>
      </c>
      <c r="J29" s="33"/>
      <c r="K29" s="33"/>
      <c r="L29" s="32"/>
    </row>
    <row r="30" spans="1:12" s="4" customFormat="1" ht="145.5" customHeight="1" thickBot="1" x14ac:dyDescent="0.35">
      <c r="A30" s="15">
        <v>17</v>
      </c>
      <c r="B30" s="39" t="s">
        <v>40</v>
      </c>
      <c r="C30" s="26"/>
      <c r="D30" s="35" t="s">
        <v>64</v>
      </c>
      <c r="E30" s="36"/>
      <c r="F30" s="37">
        <v>10</v>
      </c>
      <c r="G30" s="46" t="s">
        <v>55</v>
      </c>
      <c r="H30" s="38"/>
      <c r="I30" s="49">
        <f t="shared" si="0"/>
        <v>0</v>
      </c>
      <c r="J30" s="33"/>
      <c r="K30" s="33"/>
      <c r="L30" s="32"/>
    </row>
    <row r="31" spans="1:12" s="4" customFormat="1" ht="219.75" customHeight="1" thickBot="1" x14ac:dyDescent="0.35">
      <c r="A31" s="15">
        <v>18</v>
      </c>
      <c r="B31" s="39" t="s">
        <v>41</v>
      </c>
      <c r="C31" s="26"/>
      <c r="D31" s="51" t="s">
        <v>50</v>
      </c>
      <c r="E31" s="36"/>
      <c r="F31" s="37">
        <v>5</v>
      </c>
      <c r="G31" s="46" t="s">
        <v>55</v>
      </c>
      <c r="H31" s="38"/>
      <c r="I31" s="49">
        <f t="shared" si="0"/>
        <v>0</v>
      </c>
      <c r="J31" s="33"/>
      <c r="K31" s="33"/>
      <c r="L31" s="32"/>
    </row>
    <row r="32" spans="1:12" s="4" customFormat="1" ht="250.9" customHeight="1" x14ac:dyDescent="0.3">
      <c r="A32" s="15">
        <v>19</v>
      </c>
      <c r="B32" s="39" t="s">
        <v>42</v>
      </c>
      <c r="C32" s="90" t="s">
        <v>62</v>
      </c>
      <c r="D32" s="91"/>
      <c r="E32" s="36"/>
      <c r="F32" s="37">
        <v>1</v>
      </c>
      <c r="G32" s="46" t="s">
        <v>55</v>
      </c>
      <c r="H32" s="38"/>
      <c r="I32" s="49">
        <f t="shared" si="0"/>
        <v>0</v>
      </c>
      <c r="J32" s="33"/>
      <c r="K32" s="33"/>
      <c r="L32" s="32"/>
    </row>
    <row r="33" spans="1:259" ht="21" thickBot="1" x14ac:dyDescent="0.35">
      <c r="A33" s="70" t="s">
        <v>13</v>
      </c>
      <c r="B33" s="71"/>
      <c r="C33" s="71"/>
      <c r="D33" s="71"/>
      <c r="E33" s="71"/>
      <c r="F33" s="71"/>
      <c r="G33" s="72"/>
      <c r="H33" s="59">
        <f>I14+I15+I16+I17+I18+I19+I20+I21+I22+I23+I24+I25+I26+I27+I28+I29+I30+I31+I32</f>
        <v>0</v>
      </c>
      <c r="I33" s="60"/>
      <c r="J33" s="40"/>
      <c r="K33" s="40"/>
      <c r="L33" s="41"/>
    </row>
    <row r="34" spans="1:259" x14ac:dyDescent="0.3">
      <c r="A34" s="87" t="s">
        <v>14</v>
      </c>
      <c r="B34" s="87"/>
      <c r="C34" s="87"/>
      <c r="D34" s="87"/>
      <c r="E34" s="87"/>
      <c r="F34" s="87"/>
      <c r="G34" s="87"/>
      <c r="H34" s="87"/>
      <c r="I34" s="87"/>
      <c r="J34" s="41"/>
      <c r="K34" s="41"/>
      <c r="L34" s="41"/>
    </row>
    <row r="35" spans="1:259" x14ac:dyDescent="0.3">
      <c r="A35" s="13" t="s">
        <v>44</v>
      </c>
      <c r="B35" s="13"/>
      <c r="C35" s="13"/>
      <c r="D35" s="16"/>
      <c r="E35" s="16"/>
      <c r="J35" s="30"/>
      <c r="K35" s="30"/>
      <c r="L35" s="30"/>
    </row>
    <row r="36" spans="1:259" ht="14.65" customHeight="1" x14ac:dyDescent="0.3">
      <c r="A36" s="13"/>
      <c r="B36" s="55" t="s">
        <v>72</v>
      </c>
      <c r="C36" s="13"/>
      <c r="D36" s="16"/>
      <c r="E36" s="16"/>
      <c r="F36" s="50"/>
      <c r="G36" s="50"/>
      <c r="J36" s="30"/>
      <c r="K36" s="30"/>
      <c r="L36" s="30"/>
    </row>
    <row r="37" spans="1:259" customFormat="1" ht="24" customHeight="1" x14ac:dyDescent="0.25">
      <c r="A37" s="52" t="s">
        <v>52</v>
      </c>
      <c r="B37" s="52"/>
      <c r="C37" s="52"/>
      <c r="D37" s="53"/>
      <c r="E37" s="12"/>
      <c r="F37" s="12"/>
      <c r="G37" s="12"/>
      <c r="H37" s="12"/>
      <c r="I37" s="12"/>
      <c r="J37" s="34"/>
      <c r="K37" s="34"/>
      <c r="L37" s="34"/>
    </row>
    <row r="38" spans="1:259" customFormat="1" ht="28.15" customHeight="1" x14ac:dyDescent="0.25">
      <c r="A38" s="52" t="s">
        <v>53</v>
      </c>
      <c r="B38" s="52"/>
      <c r="C38" s="52"/>
      <c r="D38" s="53"/>
      <c r="E38" s="12"/>
      <c r="F38" s="12"/>
      <c r="G38" s="12"/>
      <c r="H38" s="12"/>
      <c r="I38" s="12"/>
    </row>
    <row r="39" spans="1:259" customFormat="1" ht="17.649999999999999" customHeight="1" x14ac:dyDescent="0.25">
      <c r="A39" s="24"/>
      <c r="B39" s="24"/>
      <c r="C39" s="24"/>
      <c r="D39" s="12"/>
      <c r="E39" s="12"/>
      <c r="F39" s="12"/>
      <c r="G39" s="12"/>
      <c r="H39" s="12"/>
      <c r="I39" s="12"/>
    </row>
    <row r="40" spans="1:259" ht="27.4" customHeight="1" x14ac:dyDescent="0.3">
      <c r="A40" s="86" t="s">
        <v>51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259" ht="27.4" customHeight="1" x14ac:dyDescent="0.3">
      <c r="A41" s="88" t="s">
        <v>45</v>
      </c>
      <c r="B41" s="89"/>
      <c r="C41" s="89"/>
      <c r="D41" s="89"/>
      <c r="E41" s="89"/>
      <c r="F41" s="89"/>
      <c r="G41" s="89"/>
      <c r="H41" s="89"/>
      <c r="I41" s="23"/>
      <c r="J41" s="23"/>
      <c r="K41" s="23"/>
    </row>
    <row r="42" spans="1:259" x14ac:dyDescent="0.3">
      <c r="A42" s="75" t="s">
        <v>15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259" s="9" customFormat="1" ht="15" x14ac:dyDescent="0.25">
      <c r="A43" s="85" t="s">
        <v>16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</row>
    <row r="44" spans="1:259" ht="23.65" customHeight="1" x14ac:dyDescent="0.3">
      <c r="A44" s="75" t="s">
        <v>17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259" x14ac:dyDescent="0.3">
      <c r="A45" s="20" t="s">
        <v>18</v>
      </c>
      <c r="B45" s="20"/>
      <c r="C45" s="20"/>
      <c r="D45" s="19"/>
      <c r="E45" s="19"/>
      <c r="F45" s="19"/>
      <c r="G45" s="19"/>
      <c r="H45" s="19"/>
      <c r="I45" s="19"/>
      <c r="J45" s="19"/>
      <c r="K45" s="19"/>
    </row>
    <row r="47" spans="1:259" s="9" customFormat="1" ht="15" x14ac:dyDescent="0.25">
      <c r="A47" s="6"/>
      <c r="B47" s="6"/>
      <c r="C47" s="6"/>
      <c r="D47" s="18" t="s">
        <v>19</v>
      </c>
      <c r="E47" s="17"/>
      <c r="F47" s="11"/>
      <c r="G47" s="11"/>
      <c r="H47" s="10"/>
      <c r="I47" s="10"/>
      <c r="J47" s="10"/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</row>
    <row r="48" spans="1:259" s="9" customFormat="1" ht="15.75" x14ac:dyDescent="0.25">
      <c r="A48" s="12"/>
      <c r="B48" s="12"/>
      <c r="C48" s="12"/>
      <c r="D48" s="76" t="s">
        <v>20</v>
      </c>
      <c r="E48" s="76"/>
      <c r="F48" s="11"/>
      <c r="G48" s="11"/>
      <c r="H48" s="10"/>
      <c r="I48" s="10"/>
      <c r="J48" s="10"/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</row>
    <row r="49" spans="1:259" s="9" customFormat="1" ht="15" x14ac:dyDescent="0.25">
      <c r="A49" s="6"/>
      <c r="B49" s="6"/>
      <c r="C49" s="6"/>
      <c r="D49" s="17"/>
      <c r="E49" s="17"/>
      <c r="F49" s="11"/>
      <c r="G49" s="11"/>
      <c r="H49" s="10"/>
      <c r="I49" s="10"/>
      <c r="J49" s="10"/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</row>
    <row r="50" spans="1:259" s="9" customFormat="1" ht="15" x14ac:dyDescent="0.25">
      <c r="A50" s="6"/>
      <c r="B50" s="6"/>
      <c r="C50" s="6"/>
      <c r="D50" s="11"/>
      <c r="E50" s="11"/>
      <c r="F50" s="11"/>
      <c r="G50" s="11"/>
      <c r="H50" s="10"/>
      <c r="I50" s="10"/>
      <c r="J50" s="10"/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</row>
    <row r="51" spans="1:259" s="9" customFormat="1" ht="15" x14ac:dyDescent="0.25">
      <c r="A51" s="6"/>
      <c r="B51" s="6"/>
      <c r="C51" s="6"/>
      <c r="D51" s="11"/>
      <c r="E51" s="11"/>
      <c r="F51" s="11"/>
      <c r="G51" s="11"/>
      <c r="H51" s="10"/>
      <c r="I51" s="10"/>
      <c r="J51" s="10"/>
      <c r="K51" s="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</row>
    <row r="52" spans="1:259" s="9" customFormat="1" ht="15" x14ac:dyDescent="0.25">
      <c r="A52" s="6"/>
      <c r="B52" s="6"/>
      <c r="C52" s="6"/>
      <c r="D52" s="11"/>
      <c r="E52" s="11"/>
      <c r="F52" s="11"/>
      <c r="G52" s="11"/>
      <c r="H52" s="10"/>
      <c r="I52" s="10"/>
      <c r="J52" s="10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</row>
    <row r="53" spans="1:259" x14ac:dyDescent="0.3">
      <c r="A53" s="1"/>
      <c r="B53" s="1"/>
      <c r="C53" s="1"/>
      <c r="H53" s="1"/>
      <c r="I53" s="1"/>
    </row>
    <row r="54" spans="1:259" x14ac:dyDescent="0.3">
      <c r="A54" s="1"/>
      <c r="B54" s="1"/>
      <c r="C54" s="1"/>
      <c r="H54" s="1"/>
      <c r="I54" s="1"/>
    </row>
    <row r="55" spans="1:259" x14ac:dyDescent="0.3">
      <c r="A55" s="1"/>
      <c r="B55" s="1"/>
      <c r="C55" s="1"/>
      <c r="H55" s="1"/>
      <c r="I55" s="1"/>
    </row>
    <row r="56" spans="1:259" x14ac:dyDescent="0.3">
      <c r="A56" s="1"/>
      <c r="B56" s="1"/>
      <c r="C56" s="1"/>
      <c r="H56" s="1"/>
      <c r="I56" s="1"/>
    </row>
    <row r="57" spans="1:259" x14ac:dyDescent="0.3">
      <c r="A57" s="1"/>
      <c r="B57" s="1"/>
      <c r="C57" s="1"/>
      <c r="H57" s="1"/>
      <c r="I57" s="1"/>
    </row>
    <row r="58" spans="1:259" x14ac:dyDescent="0.3">
      <c r="A58" s="1"/>
      <c r="B58" s="1"/>
      <c r="C58" s="1"/>
      <c r="H58" s="1"/>
      <c r="I58" s="1"/>
    </row>
    <row r="59" spans="1:259" x14ac:dyDescent="0.3">
      <c r="A59" s="1"/>
      <c r="B59" s="1"/>
      <c r="C59" s="1"/>
      <c r="H59" s="1"/>
      <c r="I59" s="1"/>
    </row>
    <row r="60" spans="1:259" x14ac:dyDescent="0.3">
      <c r="A60" s="1"/>
      <c r="B60" s="1"/>
      <c r="C60" s="1"/>
      <c r="H60" s="1"/>
      <c r="I60" s="1"/>
    </row>
    <row r="61" spans="1:259" x14ac:dyDescent="0.3">
      <c r="A61" s="1"/>
      <c r="B61" s="1"/>
      <c r="C61" s="1"/>
      <c r="H61" s="1"/>
      <c r="I61" s="1"/>
    </row>
    <row r="62" spans="1:259" x14ac:dyDescent="0.3">
      <c r="A62" s="1"/>
      <c r="B62" s="1"/>
      <c r="C62" s="1"/>
      <c r="H62" s="1"/>
      <c r="I62" s="1"/>
    </row>
    <row r="63" spans="1:259" x14ac:dyDescent="0.3">
      <c r="A63" s="1"/>
      <c r="B63" s="1"/>
      <c r="C63" s="1"/>
      <c r="H63" s="1"/>
      <c r="I63" s="1"/>
    </row>
    <row r="64" spans="1:259" x14ac:dyDescent="0.3">
      <c r="A64" s="1"/>
      <c r="B64" s="1"/>
      <c r="C64" s="1"/>
      <c r="H64" s="1"/>
      <c r="I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</sheetData>
  <mergeCells count="28">
    <mergeCell ref="I1:K1"/>
    <mergeCell ref="A44:K44"/>
    <mergeCell ref="D48:E48"/>
    <mergeCell ref="A4:J4"/>
    <mergeCell ref="A5:E7"/>
    <mergeCell ref="A8:E8"/>
    <mergeCell ref="H10:H13"/>
    <mergeCell ref="I10:I13"/>
    <mergeCell ref="A43:K43"/>
    <mergeCell ref="A40:K40"/>
    <mergeCell ref="A42:K42"/>
    <mergeCell ref="A34:I34"/>
    <mergeCell ref="A41:H41"/>
    <mergeCell ref="B10:E12"/>
    <mergeCell ref="C32:D32"/>
    <mergeCell ref="G10:G13"/>
    <mergeCell ref="A10:A13"/>
    <mergeCell ref="H33:I33"/>
    <mergeCell ref="D2:K2"/>
    <mergeCell ref="F5:K5"/>
    <mergeCell ref="F6:K6"/>
    <mergeCell ref="F7:K7"/>
    <mergeCell ref="F8:K8"/>
    <mergeCell ref="K10:K13"/>
    <mergeCell ref="J10:J13"/>
    <mergeCell ref="F10:F13"/>
    <mergeCell ref="A9:I9"/>
    <mergeCell ref="A33:G33"/>
  </mergeCells>
  <phoneticPr fontId="13" type="noConversion"/>
  <pageMargins left="0.11811023622047245" right="0.11811023622047245" top="0" bottom="0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2026-06-05T07:28:23Z</dcterms:modified>
  <cp:category/>
  <cp:contentStatus/>
</cp:coreProperties>
</file>