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504" documentId="13_ncr:1_{2B86E354-F780-45D1-942E-10D181CF870D}" xr6:coauthVersionLast="47" xr6:coauthVersionMax="47" xr10:uidLastSave="{9151BCD0-F1C2-4FC1-B876-D3FEB7470FC5}"/>
  <bookViews>
    <workbookView xWindow="-108" yWindow="-108" windowWidth="23256" windowHeight="12456" activeTab="1" xr2:uid="{00000000-000D-0000-FFFF-FFFF00000000}"/>
  </bookViews>
  <sheets>
    <sheet name="Додаток №3" sheetId="7" r:id="rId1"/>
    <sheet name="Додаток №4" sheetId="8" r:id="rId2"/>
  </sheets>
  <definedNames>
    <definedName name="_xlnm.Print_Area" localSheetId="0">'Додаток №3'!$A$1:$H$32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8" l="1"/>
  <c r="I9" i="8"/>
  <c r="I7" i="8"/>
  <c r="I8" i="8"/>
  <c r="I6" i="8"/>
  <c r="I30" i="8"/>
  <c r="I31" i="8"/>
  <c r="I32" i="8"/>
  <c r="I33" i="8"/>
  <c r="I34" i="8"/>
  <c r="I35" i="8"/>
  <c r="I36" i="8"/>
  <c r="I37" i="8"/>
  <c r="I38" i="8"/>
  <c r="I39" i="8"/>
  <c r="I4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G41" i="8" l="1"/>
</calcChain>
</file>

<file path=xl/sharedStrings.xml><?xml version="1.0" encoding="utf-8"?>
<sst xmlns="http://schemas.openxmlformats.org/spreadsheetml/2006/main" count="151" uniqueCount="89">
  <si>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</si>
  <si>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</si>
  <si>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</si>
  <si>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</si>
  <si>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</si>
  <si>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</si>
  <si>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</si>
  <si>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</si>
  <si>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</si>
  <si>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</si>
  <si>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</si>
  <si>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</si>
  <si>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</si>
  <si>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</si>
  <si>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</si>
  <si>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</si>
  <si>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Миючі засоби</t>
  </si>
  <si>
    <t>Засіб для миття скла з розпилювачем 500 мл</t>
  </si>
  <si>
    <t>Поліроль для меблів 250 мл</t>
  </si>
  <si>
    <t>Витратні матеріали</t>
  </si>
  <si>
    <t>Пакети для сміття 35 л*50 шт.</t>
  </si>
  <si>
    <t>Пакети для сміття 60 л*20 шт.</t>
  </si>
  <si>
    <t>Рукавиці гумові господарчі</t>
  </si>
  <si>
    <t>Туалетний папір</t>
  </si>
  <si>
    <t>Рушники паперові макулатурні</t>
  </si>
  <si>
    <t>Освіжувач повітря 300 мл</t>
  </si>
  <si>
    <t>Моп плоский</t>
  </si>
  <si>
    <t>Серветка з мікрофібри для скла та дзеркал</t>
  </si>
  <si>
    <t>ОВ</t>
  </si>
  <si>
    <t>Загальна вартість, грн</t>
  </si>
  <si>
    <t xml:space="preserve">Мило рідке </t>
  </si>
  <si>
    <t>Засіб миючий для підлоги</t>
  </si>
  <si>
    <t>Засіб для чищення унітазів</t>
  </si>
  <si>
    <t>Засіб для чищення раковин</t>
  </si>
  <si>
    <t>Засіб для чищення змішувачів</t>
  </si>
  <si>
    <t>Засіб для миття плитки та кахлю</t>
  </si>
  <si>
    <t>Серветка віскозна</t>
  </si>
  <si>
    <t>Губка для посуду</t>
  </si>
  <si>
    <t>*</t>
  </si>
  <si>
    <t>шт/місяць</t>
  </si>
  <si>
    <t>л/місяць</t>
  </si>
  <si>
    <t>рул/місяць</t>
  </si>
  <si>
    <t>уп/місяць</t>
  </si>
  <si>
    <t>Матеріально-технічне забезпечення</t>
  </si>
  <si>
    <t xml:space="preserve"> ** Закупівля відбувається одним лотом </t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</si>
  <si>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</si>
  <si>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</si>
  <si>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</si>
  <si>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Обов’язкова вимога для участі в конкурсі – менеджер(-и) закріплений(-і) за НК ТЧХУ.</t>
  </si>
  <si>
    <t>Пакети для сміття 110 л*10 шт.</t>
  </si>
  <si>
    <t xml:space="preserve">Розрахунок вартості прибирання повинен враховувати всі витрати, зокрема: 
- придбання обладнання, інвентарю, уніформи та всіх необхідних матеріалів та засобів, задіяних в наданні послуг і їх доставка до об’єктів Замовника здійснюються Виконавцем та за його рахунок і повинні бути враховані в цінову пропозицію. </t>
  </si>
  <si>
    <t xml:space="preserve">шт </t>
  </si>
  <si>
    <t>Інші не враховані витрати</t>
  </si>
  <si>
    <t>**МТЗ можуть бути змінені або доповнені за ініціативою Учасника</t>
  </si>
  <si>
    <t>Матеріально-технічне забезпечення**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</si>
  <si>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</si>
  <si>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Вартість за одного клінера,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</si>
  <si>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</si>
  <si>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rPr>
        <b/>
        <i/>
        <sz val="22"/>
        <color theme="1"/>
        <rFont val="Times New Roman"/>
        <family val="1"/>
        <charset val="204"/>
      </rPr>
      <t xml:space="preserve">Ціна, 
</t>
    </r>
    <r>
      <rPr>
        <b/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</si>
  <si>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rPr>
        <b/>
        <i/>
        <sz val="22"/>
        <color theme="1"/>
        <rFont val="Times New Roman"/>
        <family val="1"/>
        <charset val="204"/>
      </rPr>
      <t>Вартість,</t>
    </r>
    <r>
      <rPr>
        <b/>
        <i/>
        <sz val="18"/>
        <color theme="1"/>
        <rFont val="Times New Roman"/>
        <family val="1"/>
        <charset val="204"/>
      </rPr>
      <t xml:space="preserve"> (враховуючи систему оподаткування), грн.</t>
    </r>
  </si>
  <si>
    <t xml:space="preserve">Умови оплати: Оплата здійснюється за системою 100% післяплати протягом 5 робочих днів після фактичного надання послуг та підписання акту виконаних робіт за попередній місяць. </t>
  </si>
  <si>
    <t>1 м²/одне прибирання</t>
  </si>
  <si>
    <t>Генеральне прибирання (двічі на рік)</t>
  </si>
  <si>
    <r>
      <t xml:space="preserve">Генеральне прибирання </t>
    </r>
    <r>
      <rPr>
        <i/>
        <sz val="20"/>
        <color theme="1"/>
        <rFont val="Times New Roman"/>
        <family val="1"/>
        <charset val="204"/>
      </rPr>
      <t>(двічі на рік)</t>
    </r>
  </si>
  <si>
    <t>Кіль-ть/ОВ</t>
  </si>
  <si>
    <r>
      <rPr>
        <b/>
        <i/>
        <sz val="20"/>
        <color theme="1"/>
        <rFont val="Times New Roman"/>
        <family val="1"/>
        <charset val="204"/>
      </rPr>
      <t xml:space="preserve">Вартість, </t>
    </r>
    <r>
      <rPr>
        <b/>
        <i/>
        <sz val="16"/>
        <color theme="1"/>
        <rFont val="Times New Roman"/>
        <family val="1"/>
        <charset val="204"/>
      </rPr>
      <t xml:space="preserve">
(враховуючи систему оподаткування), грн.</t>
    </r>
  </si>
  <si>
    <r>
      <t>Поточне/підтримуюче прибирання  (</t>
    </r>
    <r>
      <rPr>
        <i/>
        <sz val="20"/>
        <color theme="1"/>
        <rFont val="Times New Roman"/>
        <family val="1"/>
        <charset val="204"/>
      </rPr>
      <t>щоденно, в робочі дні</t>
    </r>
    <r>
      <rPr>
        <sz val="20"/>
        <color theme="1"/>
        <rFont val="Times New Roman"/>
        <family val="1"/>
        <charset val="204"/>
      </rPr>
      <t>)</t>
    </r>
  </si>
  <si>
    <r>
      <t>Прибирання прибудинкової території (</t>
    </r>
    <r>
      <rPr>
        <i/>
        <sz val="20"/>
        <color theme="1"/>
        <rFont val="Times New Roman"/>
        <family val="1"/>
        <charset val="204"/>
      </rPr>
      <t>щоденно, в робочі дні)</t>
    </r>
  </si>
  <si>
    <r>
      <t xml:space="preserve">Прибирання після будівельно-ремонтних робіт  </t>
    </r>
    <r>
      <rPr>
        <i/>
        <sz val="20"/>
        <color theme="1"/>
        <rFont val="Times New Roman"/>
        <family val="1"/>
        <charset val="204"/>
      </rPr>
      <t>(за вимогою Замовника)</t>
    </r>
  </si>
  <si>
    <t>Поточне/підтримуюче прибирання  (щоденно, в робочі дні)</t>
  </si>
  <si>
    <t>Прибирання прибудинкової території (щоденно, в робочі дні)</t>
  </si>
  <si>
    <t>Прибирання після будівельно-ремонтних робіт  (за вимогою Замовника)</t>
  </si>
  <si>
    <r>
      <t xml:space="preserve">Кількість клінерів на об'єкт 
</t>
    </r>
    <r>
      <rPr>
        <b/>
        <i/>
        <sz val="20"/>
        <color rgb="FFFF0000"/>
        <rFont val="Times New Roman"/>
        <family val="1"/>
        <charset val="204"/>
      </rPr>
      <t>(пропозиція учасника)</t>
    </r>
  </si>
  <si>
    <t xml:space="preserve">Інвентар та його амортизація </t>
  </si>
  <si>
    <t>Технічне забезпечення та його амортизація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</si>
  <si>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 у закупівлі послуг з прибирання офісних приміщень та прибудинкової території у місті Одеса на 2026 рік</t>
    </r>
  </si>
  <si>
    <t>***Орієнтовна сума договору – 753 627,00 грн.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</si>
  <si>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i/>
        <sz val="18"/>
        <color theme="1"/>
        <rFont val="Times New Roman"/>
        <family val="1"/>
        <charset val="204"/>
      </rPr>
      <t>послуг з прибирання офісних приміщень та прибудинкової території у м. Одеса протягом 12 місяців, з моменту укладення договору.</t>
    </r>
  </si>
  <si>
    <t>1 м²/на місяць</t>
  </si>
  <si>
    <t>Вартість повинна бути зазначена за 1 м² на місяць, що включає щоденне прибирання у робочі дні</t>
  </si>
  <si>
    <t>Додаток №4 до Запиту цінових пропозицій 3116NM</t>
  </si>
  <si>
    <r>
      <rPr>
        <b/>
        <u/>
        <sz val="22"/>
        <color rgb="FFFF0000"/>
        <rFont val="Times New Roman"/>
        <family val="1"/>
        <charset val="204"/>
      </rPr>
      <t>Пропозиція Учасника</t>
    </r>
    <r>
      <rPr>
        <b/>
        <u/>
        <sz val="18"/>
        <color theme="1"/>
        <rFont val="Times New Roman"/>
        <family val="1"/>
        <charset val="204"/>
      </rPr>
      <t xml:space="preserve">
ПОЛЕ ОБОВ'ЯЗКОВЕ ДО ЗАПОВНЕННЯ</t>
    </r>
    <r>
      <rPr>
        <b/>
        <sz val="18"/>
        <color theme="1"/>
        <rFont val="Times New Roman"/>
        <family val="1"/>
        <charset val="204"/>
      </rPr>
      <t xml:space="preserve">
</t>
    </r>
  </si>
  <si>
    <r>
      <t xml:space="preserve">обов'язково прописати </t>
    </r>
    <r>
      <rPr>
        <b/>
        <i/>
        <sz val="16"/>
        <color theme="0" tint="-0.34998626667073579"/>
        <rFont val="Times New Roman"/>
        <family val="1"/>
        <charset val="204"/>
      </rPr>
      <t>назву товару/засобу, ТМ, країну виробника</t>
    </r>
  </si>
  <si>
    <t xml:space="preserve">Деталізація цінової пропозиції
</t>
  </si>
  <si>
    <r>
      <t>Додаток №3 до</t>
    </r>
    <r>
      <rPr>
        <b/>
        <i/>
        <sz val="18"/>
        <color theme="1"/>
        <rFont val="Times New Roman"/>
        <family val="1"/>
        <charset val="204"/>
      </rPr>
      <t xml:space="preserve"> Запиту цінових пропозицій 3116NM</t>
    </r>
    <r>
      <rPr>
        <b/>
        <sz val="18"/>
        <color theme="1"/>
        <rFont val="Times New Roman"/>
        <family val="1"/>
        <charset val="204"/>
      </rPr>
      <t xml:space="preserve">
</t>
    </r>
    <r>
      <rPr>
        <b/>
        <i/>
        <sz val="18"/>
        <color theme="1"/>
        <rFont val="Times New Roman"/>
        <family val="1"/>
        <charset val="204"/>
      </rPr>
      <t>Учасник має подавати цінову пропозицію включно з Додатком №4 (деталізація цінової пропозиції)</t>
    </r>
  </si>
  <si>
    <r>
      <t xml:space="preserve">Кількість
</t>
    </r>
    <r>
      <rPr>
        <b/>
        <i/>
        <sz val="20"/>
        <color rgb="FFFF0000"/>
        <rFont val="Times New Roman"/>
        <family val="1"/>
        <charset val="204"/>
      </rPr>
      <t>(об'язково зазначити)***</t>
    </r>
  </si>
  <si>
    <t>***Кількість МТЗ, розраховується Учасником самостійно, виходячи з оцінки обсягу робіт, частоти надання послуг та застосовуваних ресурсів.</t>
  </si>
  <si>
    <r>
      <t xml:space="preserve">Всі витрати, у тому числі витратні матеріали, матеріально-технічне забезпечення та інші складові, зазначені в цьому Додатку, повинні бути включені Учасником до вартості послуг, що зазначається у </t>
    </r>
    <r>
      <rPr>
        <b/>
        <i/>
        <sz val="22"/>
        <color theme="1"/>
        <rFont val="Times New Roman"/>
        <family val="1"/>
        <charset val="204"/>
      </rPr>
      <t>Додатку №3.</t>
    </r>
  </si>
  <si>
    <r>
      <rPr>
        <b/>
        <i/>
        <sz val="22"/>
        <color theme="1"/>
        <rFont val="Times New Roman"/>
        <family val="1"/>
        <charset val="204"/>
      </rPr>
      <t xml:space="preserve">Важливо!!!  </t>
    </r>
    <r>
      <rPr>
        <i/>
        <sz val="22"/>
        <color theme="1"/>
        <rFont val="Times New Roman"/>
        <family val="1"/>
        <charset val="204"/>
      </rPr>
      <t>Даний додаток має інформативний характер та використовується виключно для розкриття структури ціноутворення.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</si>
</sst>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i/>
      <sz val="16"/>
      <color theme="0" tint="-0.14999847407452621"/>
      <name val="Times New Roman"/>
      <family val="1"/>
      <charset val="204"/>
    </font>
    <font>
      <b/>
      <u/>
      <sz val="22"/>
      <color rgb="FFFF0000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b/>
      <i/>
      <sz val="16"/>
      <color theme="0" tint="-0.3499862666707357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0" borderId="0" xfId="0" applyFont="1"/>
    <xf numFmtId="4" fontId="24" fillId="0" borderId="0" xfId="0" applyNumberFormat="1" applyFont="1"/>
    <xf numFmtId="0" fontId="25" fillId="0" borderId="22" xfId="0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left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1" fontId="26" fillId="0" borderId="47" xfId="0" applyNumberFormat="1" applyFont="1" applyBorder="1" applyAlignment="1">
      <alignment horizontal="center" vertical="center" wrapText="1"/>
    </xf>
    <xf numFmtId="4" fontId="26" fillId="0" borderId="47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7" fillId="5" borderId="15" xfId="0" applyFont="1" applyFill="1" applyBorder="1" applyAlignment="1">
      <alignment horizontal="left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1" fontId="26" fillId="0" borderId="23" xfId="0" applyNumberFormat="1" applyFont="1" applyBorder="1" applyAlignment="1">
      <alignment horizontal="center" vertical="center" wrapText="1"/>
    </xf>
    <xf numFmtId="4" fontId="26" fillId="0" borderId="23" xfId="0" applyNumberFormat="1" applyFont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left" vertical="center" wrapText="1"/>
    </xf>
    <xf numFmtId="1" fontId="26" fillId="0" borderId="34" xfId="0" applyNumberFormat="1" applyFont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left" vertical="center" wrapText="1"/>
    </xf>
    <xf numFmtId="1" fontId="26" fillId="0" borderId="35" xfId="0" applyNumberFormat="1" applyFont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left"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1" fontId="26" fillId="0" borderId="40" xfId="0" applyNumberFormat="1" applyFont="1" applyBorder="1" applyAlignment="1">
      <alignment horizontal="center" vertical="center" wrapText="1"/>
    </xf>
    <xf numFmtId="4" fontId="26" fillId="0" borderId="40" xfId="0" applyNumberFormat="1" applyFont="1" applyBorder="1" applyAlignment="1">
      <alignment horizontal="center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1" fontId="26" fillId="0" borderId="36" xfId="0" applyNumberFormat="1" applyFont="1" applyBorder="1" applyAlignment="1">
      <alignment horizontal="center" vertical="center" wrapText="1"/>
    </xf>
    <xf numFmtId="4" fontId="26" fillId="0" borderId="36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1" fontId="26" fillId="0" borderId="37" xfId="0" applyNumberFormat="1" applyFont="1" applyBorder="1" applyAlignment="1">
      <alignment horizontal="center" vertical="center" wrapText="1"/>
    </xf>
    <xf numFmtId="4" fontId="26" fillId="0" borderId="37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29" fillId="0" borderId="0" xfId="0" applyFont="1"/>
    <xf numFmtId="0" fontId="3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" fontId="15" fillId="4" borderId="50" xfId="0" applyNumberFormat="1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1" fontId="16" fillId="5" borderId="25" xfId="0" applyNumberFormat="1" applyFont="1" applyFill="1" applyBorder="1" applyAlignment="1">
      <alignment horizontal="center" vertical="center" wrapText="1"/>
    </xf>
    <xf numFmtId="43" fontId="16" fillId="0" borderId="25" xfId="1" applyFont="1" applyBorder="1" applyAlignment="1">
      <alignment vertical="center" wrapText="1"/>
    </xf>
    <xf numFmtId="43" fontId="16" fillId="0" borderId="27" xfId="1" applyFont="1" applyBorder="1" applyAlignment="1">
      <alignment vertical="center" wrapText="1"/>
    </xf>
    <xf numFmtId="1" fontId="16" fillId="0" borderId="25" xfId="0" applyNumberFormat="1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1" fontId="16" fillId="5" borderId="2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8" fillId="0" borderId="0" xfId="0" applyFont="1"/>
    <xf numFmtId="0" fontId="1" fillId="0" borderId="26" xfId="0" applyFont="1" applyBorder="1" applyAlignment="1">
      <alignment horizontal="center" vertical="center" wrapText="1"/>
    </xf>
    <xf numFmtId="1" fontId="15" fillId="0" borderId="2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15" fillId="0" borderId="24" xfId="0" applyNumberFormat="1" applyFont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4" fontId="15" fillId="7" borderId="49" xfId="0" applyNumberFormat="1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left" vertical="center"/>
    </xf>
    <xf numFmtId="0" fontId="8" fillId="8" borderId="0" xfId="0" applyFont="1" applyFill="1" applyAlignment="1">
      <alignment vertical="center"/>
    </xf>
    <xf numFmtId="0" fontId="24" fillId="8" borderId="0" xfId="0" applyFont="1" applyFill="1"/>
    <xf numFmtId="4" fontId="24" fillId="8" borderId="0" xfId="0" applyNumberFormat="1" applyFont="1" applyFill="1"/>
    <xf numFmtId="0" fontId="17" fillId="0" borderId="0" xfId="0" applyFont="1" applyAlignment="1">
      <alignment horizontal="left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1" fontId="16" fillId="0" borderId="48" xfId="0" applyNumberFormat="1" applyFont="1" applyBorder="1" applyAlignment="1">
      <alignment horizontal="center" vertical="center" wrapText="1"/>
    </xf>
    <xf numFmtId="1" fontId="16" fillId="0" borderId="50" xfId="0" applyNumberFormat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52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4" fontId="26" fillId="4" borderId="16" xfId="0" applyNumberFormat="1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 wrapText="1"/>
    </xf>
    <xf numFmtId="0" fontId="32" fillId="0" borderId="0" xfId="0" applyFont="1" applyAlignment="1">
      <alignment horizontal="center" vertical="top"/>
    </xf>
    <xf numFmtId="0" fontId="25" fillId="0" borderId="5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4" fontId="8" fillId="6" borderId="8" xfId="0" applyNumberFormat="1" applyFont="1" applyFill="1" applyBorder="1" applyAlignment="1">
      <alignment horizontal="center" vertical="center" wrapText="1"/>
    </xf>
    <xf numFmtId="4" fontId="8" fillId="6" borderId="31" xfId="0" applyNumberFormat="1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4" fontId="8" fillId="7" borderId="8" xfId="0" applyNumberFormat="1" applyFont="1" applyFill="1" applyBorder="1" applyAlignment="1">
      <alignment horizontal="center" vertical="center" wrapText="1"/>
    </xf>
    <xf numFmtId="4" fontId="8" fillId="7" borderId="31" xfId="0" applyNumberFormat="1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1" fontId="35" fillId="0" borderId="52" xfId="0" applyNumberFormat="1" applyFont="1" applyBorder="1" applyAlignment="1">
      <alignment horizontal="center" vertical="center" wrapText="1"/>
    </xf>
    <xf numFmtId="1" fontId="35" fillId="0" borderId="14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rgb="FF00B050"/>
    <pageSetUpPr fitToPage="1"/>
  </sheetPr>
  <dimension ref="A1:IN70"/>
  <sheetViews>
    <sheetView showGridLines="0" zoomScale="70" zoomScaleNormal="70" workbookViewId="0">
      <selection activeCell="A22" sqref="A22:H22"/>
    </sheetView>
  </sheetViews>
  <sheetFormatPr defaultColWidth="9.109375" defaultRowHeight="21" x14ac:dyDescent="0.4"/>
  <cols>
    <col min="1" max="1" width="10" style="2" customWidth="1"/>
    <col min="2" max="2" width="26.33203125" style="1" customWidth="1"/>
    <col min="3" max="3" width="27.109375" style="1" customWidth="1"/>
    <col min="4" max="4" width="12.33203125" style="1" customWidth="1"/>
    <col min="5" max="5" width="71.33203125" style="1" customWidth="1"/>
    <col min="6" max="6" width="35.5546875" style="1" customWidth="1"/>
    <col min="7" max="7" width="18.6640625" style="1" customWidth="1"/>
    <col min="8" max="8" width="54.21875" style="4" customWidth="1"/>
    <col min="9" max="16384" width="9.109375" style="1"/>
  </cols>
  <sheetData>
    <row r="1" spans="1:8" ht="57" customHeight="1" x14ac:dyDescent="0.4">
      <c r="A1" s="197" t="s">
        <v>84</v>
      </c>
      <c r="B1" s="197"/>
      <c r="C1" s="197"/>
      <c r="D1" s="197"/>
      <c r="E1" s="197"/>
      <c r="F1" s="197"/>
      <c r="G1" s="197"/>
      <c r="H1" s="197"/>
    </row>
    <row r="2" spans="1:8" ht="34.200000000000003" customHeight="1" x14ac:dyDescent="0.4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ht="37.200000000000003" customHeight="1" x14ac:dyDescent="0.4">
      <c r="A3" s="128"/>
      <c r="B3" s="128"/>
      <c r="C3" s="128"/>
      <c r="D3" s="128"/>
      <c r="E3" s="128"/>
      <c r="F3" s="128"/>
      <c r="G3" s="128"/>
      <c r="H3" s="128"/>
    </row>
    <row r="4" spans="1:8" ht="64.2" customHeight="1" thickBot="1" x14ac:dyDescent="0.45">
      <c r="A4" s="127" t="s">
        <v>77</v>
      </c>
      <c r="B4" s="127"/>
      <c r="C4" s="127"/>
      <c r="D4" s="127"/>
      <c r="E4" s="127"/>
      <c r="F4" s="127"/>
      <c r="G4" s="127"/>
      <c r="H4" s="127"/>
    </row>
    <row r="5" spans="1:8" ht="30.6" customHeight="1" x14ac:dyDescent="0.4">
      <c r="A5" s="114" t="s">
        <v>1</v>
      </c>
      <c r="B5" s="115"/>
      <c r="C5" s="115"/>
      <c r="D5" s="116"/>
      <c r="E5" s="129" t="s">
        <v>2</v>
      </c>
      <c r="F5" s="130"/>
      <c r="G5" s="130"/>
      <c r="H5" s="131"/>
    </row>
    <row r="6" spans="1:8" ht="30.6" customHeight="1" x14ac:dyDescent="0.4">
      <c r="A6" s="117"/>
      <c r="B6" s="118"/>
      <c r="C6" s="118"/>
      <c r="D6" s="119"/>
      <c r="E6" s="132" t="s">
        <v>3</v>
      </c>
      <c r="F6" s="133"/>
      <c r="G6" s="133"/>
      <c r="H6" s="134"/>
    </row>
    <row r="7" spans="1:8" ht="30.6" customHeight="1" thickBot="1" x14ac:dyDescent="0.45">
      <c r="A7" s="120"/>
      <c r="B7" s="121"/>
      <c r="C7" s="121"/>
      <c r="D7" s="122"/>
      <c r="E7" s="135" t="s">
        <v>4</v>
      </c>
      <c r="F7" s="136"/>
      <c r="G7" s="136"/>
      <c r="H7" s="137"/>
    </row>
    <row r="8" spans="1:8" ht="55.2" customHeight="1" thickBot="1" x14ac:dyDescent="0.45">
      <c r="A8" s="123" t="s">
        <v>5</v>
      </c>
      <c r="B8" s="124"/>
      <c r="C8" s="124"/>
      <c r="D8" s="125"/>
      <c r="E8" s="143" t="s">
        <v>6</v>
      </c>
      <c r="F8" s="144"/>
      <c r="G8" s="144"/>
      <c r="H8" s="145"/>
    </row>
    <row r="9" spans="1:8" ht="104.4" customHeight="1" thickBot="1" x14ac:dyDescent="0.45">
      <c r="A9" s="146" t="s">
        <v>50</v>
      </c>
      <c r="B9" s="146"/>
      <c r="C9" s="146"/>
      <c r="D9" s="146"/>
      <c r="E9" s="146"/>
      <c r="F9" s="147"/>
      <c r="G9" s="146"/>
      <c r="H9" s="146"/>
    </row>
    <row r="10" spans="1:8" ht="33.6" customHeight="1" thickBot="1" x14ac:dyDescent="0.45">
      <c r="A10" s="95" t="s">
        <v>7</v>
      </c>
      <c r="B10" s="97" t="s">
        <v>8</v>
      </c>
      <c r="C10" s="98"/>
      <c r="D10" s="98"/>
      <c r="E10" s="98"/>
      <c r="F10" s="102" t="s">
        <v>64</v>
      </c>
      <c r="G10" s="148" t="s">
        <v>65</v>
      </c>
      <c r="H10" s="149"/>
    </row>
    <row r="11" spans="1:8" s="3" customFormat="1" ht="37.799999999999997" customHeight="1" thickBot="1" x14ac:dyDescent="0.45">
      <c r="A11" s="96"/>
      <c r="B11" s="99" t="s">
        <v>9</v>
      </c>
      <c r="C11" s="100"/>
      <c r="D11" s="100"/>
      <c r="E11" s="101"/>
      <c r="F11" s="201"/>
      <c r="G11" s="150"/>
      <c r="H11" s="151"/>
    </row>
    <row r="12" spans="1:8" s="3" customFormat="1" ht="52.2" customHeight="1" thickBot="1" x14ac:dyDescent="0.45">
      <c r="A12" s="83">
        <v>1</v>
      </c>
      <c r="B12" s="108" t="s">
        <v>66</v>
      </c>
      <c r="C12" s="109"/>
      <c r="D12" s="109"/>
      <c r="E12" s="110"/>
      <c r="F12" s="200" t="s">
        <v>78</v>
      </c>
      <c r="G12" s="198" t="s">
        <v>79</v>
      </c>
      <c r="H12" s="199"/>
    </row>
    <row r="13" spans="1:8" s="3" customFormat="1" ht="52.2" customHeight="1" thickBot="1" x14ac:dyDescent="0.45">
      <c r="A13" s="84">
        <v>2</v>
      </c>
      <c r="B13" s="138" t="s">
        <v>67</v>
      </c>
      <c r="C13" s="139"/>
      <c r="D13" s="139"/>
      <c r="E13" s="140"/>
      <c r="F13" s="86" t="s">
        <v>78</v>
      </c>
      <c r="G13" s="198" t="s">
        <v>79</v>
      </c>
      <c r="H13" s="199"/>
    </row>
    <row r="14" spans="1:8" s="3" customFormat="1" ht="52.2" customHeight="1" thickBot="1" x14ac:dyDescent="0.45">
      <c r="A14" s="85">
        <v>3</v>
      </c>
      <c r="B14" s="103" t="s">
        <v>63</v>
      </c>
      <c r="C14" s="104"/>
      <c r="D14" s="104"/>
      <c r="E14" s="105"/>
      <c r="F14" s="82" t="s">
        <v>61</v>
      </c>
      <c r="G14" s="106"/>
      <c r="H14" s="107"/>
    </row>
    <row r="15" spans="1:8" s="3" customFormat="1" ht="52.2" customHeight="1" thickBot="1" x14ac:dyDescent="0.45">
      <c r="A15" s="81">
        <v>4</v>
      </c>
      <c r="B15" s="103" t="s">
        <v>68</v>
      </c>
      <c r="C15" s="104"/>
      <c r="D15" s="104"/>
      <c r="E15" s="105"/>
      <c r="F15" s="82" t="s">
        <v>61</v>
      </c>
      <c r="G15" s="141"/>
      <c r="H15" s="142"/>
    </row>
    <row r="16" spans="1:8" s="12" customFormat="1" ht="49.2" customHeight="1" x14ac:dyDescent="0.4">
      <c r="A16" s="94" t="s">
        <v>15</v>
      </c>
      <c r="B16" s="94"/>
      <c r="C16" s="94"/>
      <c r="D16" s="94"/>
      <c r="E16" s="94"/>
      <c r="F16" s="94"/>
      <c r="G16" s="94"/>
      <c r="H16" s="94"/>
    </row>
    <row r="17" spans="1:248" s="27" customFormat="1" ht="30" customHeight="1" x14ac:dyDescent="0.45">
      <c r="A17" s="77" t="s">
        <v>44</v>
      </c>
      <c r="B17" s="78"/>
      <c r="C17" s="78"/>
      <c r="D17" s="78"/>
      <c r="E17" s="78"/>
      <c r="H17" s="28"/>
    </row>
    <row r="18" spans="1:248" s="80" customFormat="1" ht="30" customHeight="1" x14ac:dyDescent="0.4">
      <c r="A18" s="79" t="s">
        <v>76</v>
      </c>
      <c r="B18" s="79"/>
      <c r="C18" s="79"/>
      <c r="D18" s="79"/>
      <c r="E18" s="79"/>
      <c r="F18" s="79"/>
      <c r="G18" s="79"/>
      <c r="H18" s="79"/>
    </row>
    <row r="19" spans="1:248" s="27" customFormat="1" ht="62.4" customHeight="1" x14ac:dyDescent="0.45">
      <c r="A19" s="113" t="s">
        <v>60</v>
      </c>
      <c r="B19" s="113"/>
      <c r="C19" s="113"/>
      <c r="D19" s="113"/>
      <c r="E19" s="113"/>
      <c r="F19" s="113"/>
      <c r="G19" s="113"/>
      <c r="H19" s="113"/>
    </row>
    <row r="20" spans="1:248" s="27" customFormat="1" ht="41.4" customHeight="1" x14ac:dyDescent="0.45">
      <c r="A20" s="90"/>
      <c r="B20" s="91" t="s">
        <v>48</v>
      </c>
      <c r="C20" s="90"/>
      <c r="D20" s="90"/>
      <c r="E20" s="90"/>
      <c r="F20" s="92"/>
      <c r="G20" s="92"/>
      <c r="H20" s="93"/>
    </row>
    <row r="21" spans="1:248" s="12" customFormat="1" ht="51" customHeight="1" x14ac:dyDescent="0.4">
      <c r="A21" s="111" t="s">
        <v>55</v>
      </c>
      <c r="B21" s="111"/>
      <c r="C21" s="111"/>
      <c r="D21" s="111"/>
      <c r="E21" s="111"/>
      <c r="F21" s="111"/>
      <c r="G21" s="111"/>
      <c r="H21" s="111"/>
    </row>
    <row r="22" spans="1:248" s="12" customFormat="1" ht="38.4" customHeight="1" x14ac:dyDescent="0.4">
      <c r="A22" s="112" t="s">
        <v>45</v>
      </c>
      <c r="B22" s="112"/>
      <c r="C22" s="112"/>
      <c r="D22" s="112"/>
      <c r="E22" s="112"/>
      <c r="F22" s="112"/>
      <c r="G22" s="112"/>
      <c r="H22" s="112"/>
    </row>
    <row r="23" spans="1:248" s="12" customFormat="1" ht="38.4" customHeight="1" x14ac:dyDescent="0.4">
      <c r="A23" s="112" t="s">
        <v>10</v>
      </c>
      <c r="B23" s="112"/>
      <c r="C23" s="112"/>
      <c r="D23" s="112"/>
      <c r="E23" s="112"/>
      <c r="F23" s="112"/>
      <c r="G23" s="112"/>
      <c r="H23" s="112"/>
    </row>
    <row r="24" spans="1:248" s="12" customFormat="1" ht="52.2" customHeight="1" x14ac:dyDescent="0.4">
      <c r="A24" s="112" t="s">
        <v>47</v>
      </c>
      <c r="B24" s="112"/>
      <c r="C24" s="112"/>
      <c r="D24" s="112"/>
      <c r="E24" s="112"/>
      <c r="F24" s="112"/>
      <c r="G24" s="112"/>
      <c r="H24" s="112"/>
    </row>
    <row r="25" spans="1:248" s="16" customFormat="1" ht="38.4" customHeight="1" x14ac:dyDescent="0.4">
      <c r="A25" s="25" t="s">
        <v>46</v>
      </c>
      <c r="B25" s="25"/>
      <c r="C25" s="25"/>
      <c r="D25" s="25"/>
      <c r="E25" s="25"/>
      <c r="F25" s="25"/>
      <c r="G25" s="25"/>
      <c r="H25" s="2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</row>
    <row r="26" spans="1:248" s="12" customFormat="1" ht="38.4" customHeight="1" x14ac:dyDescent="0.4">
      <c r="A26" s="25" t="s">
        <v>11</v>
      </c>
      <c r="B26" s="25"/>
      <c r="C26" s="25"/>
      <c r="D26" s="25"/>
      <c r="E26" s="25"/>
      <c r="F26" s="25"/>
      <c r="G26" s="25"/>
      <c r="H26" s="25"/>
    </row>
    <row r="27" spans="1:248" s="12" customFormat="1" ht="32.4" customHeight="1" x14ac:dyDescent="0.4">
      <c r="A27" s="17" t="s">
        <v>12</v>
      </c>
      <c r="B27" s="14"/>
      <c r="C27" s="14"/>
      <c r="D27" s="14"/>
      <c r="E27" s="14"/>
      <c r="F27" s="14"/>
      <c r="G27" s="14"/>
      <c r="H27" s="14"/>
    </row>
    <row r="28" spans="1:248" s="12" customFormat="1" ht="22.8" x14ac:dyDescent="0.4">
      <c r="A28" s="18"/>
      <c r="H28" s="13"/>
    </row>
    <row r="29" spans="1:248" s="16" customFormat="1" ht="22.8" x14ac:dyDescent="0.4">
      <c r="A29" s="19"/>
      <c r="B29" s="20" t="s">
        <v>13</v>
      </c>
      <c r="C29" s="20"/>
      <c r="D29" s="20"/>
      <c r="E29" s="20"/>
      <c r="F29" s="21"/>
      <c r="G29" s="21"/>
      <c r="H29" s="22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</row>
    <row r="30" spans="1:248" s="16" customFormat="1" ht="22.8" x14ac:dyDescent="0.4">
      <c r="A30" s="12"/>
      <c r="B30" s="23" t="s">
        <v>14</v>
      </c>
      <c r="C30" s="23"/>
      <c r="D30" s="23"/>
      <c r="E30" s="23"/>
      <c r="F30" s="21"/>
      <c r="G30" s="21"/>
      <c r="H30" s="22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</row>
    <row r="31" spans="1:248" s="16" customFormat="1" ht="22.8" x14ac:dyDescent="0.4">
      <c r="A31" s="19"/>
      <c r="B31" s="24"/>
      <c r="C31" s="24"/>
      <c r="D31" s="24"/>
      <c r="E31" s="24"/>
      <c r="F31" s="21"/>
      <c r="G31" s="21"/>
      <c r="H31" s="22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</row>
    <row r="32" spans="1:248" s="7" customFormat="1" ht="13.8" x14ac:dyDescent="0.25">
      <c r="A32" s="10"/>
      <c r="B32" s="11"/>
      <c r="C32" s="11"/>
      <c r="D32" s="11"/>
      <c r="E32" s="11"/>
      <c r="F32" s="9"/>
      <c r="G32" s="9"/>
      <c r="H32" s="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</row>
    <row r="33" spans="1:248" s="7" customFormat="1" ht="13.8" x14ac:dyDescent="0.25">
      <c r="A33" s="5"/>
      <c r="F33" s="9"/>
      <c r="G33" s="9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</row>
    <row r="34" spans="1:248" s="7" customFormat="1" ht="13.8" x14ac:dyDescent="0.25">
      <c r="A34" s="5"/>
      <c r="B34" s="9"/>
      <c r="C34" s="9"/>
      <c r="D34" s="9"/>
      <c r="E34" s="9"/>
      <c r="F34" s="9"/>
      <c r="G34" s="9"/>
      <c r="H34" s="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</row>
    <row r="35" spans="1:248" s="7" customFormat="1" ht="13.8" x14ac:dyDescent="0.25">
      <c r="A35" s="5"/>
      <c r="B35" s="9"/>
      <c r="C35" s="9"/>
      <c r="D35" s="9"/>
      <c r="E35" s="9"/>
      <c r="F35" s="9"/>
      <c r="G35" s="9"/>
      <c r="H35" s="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</row>
    <row r="36" spans="1:248" x14ac:dyDescent="0.4">
      <c r="A36" s="1"/>
      <c r="H36" s="1"/>
    </row>
    <row r="37" spans="1:248" x14ac:dyDescent="0.4">
      <c r="A37" s="1"/>
      <c r="H37" s="1"/>
    </row>
    <row r="38" spans="1:248" x14ac:dyDescent="0.4">
      <c r="A38" s="1"/>
      <c r="H38" s="1"/>
    </row>
    <row r="39" spans="1:248" x14ac:dyDescent="0.4">
      <c r="A39" s="1"/>
      <c r="H39" s="1"/>
    </row>
    <row r="40" spans="1:248" x14ac:dyDescent="0.4">
      <c r="A40" s="1"/>
      <c r="H40" s="1"/>
    </row>
    <row r="41" spans="1:248" x14ac:dyDescent="0.4">
      <c r="A41" s="1"/>
      <c r="H41" s="1"/>
    </row>
    <row r="42" spans="1:248" x14ac:dyDescent="0.4">
      <c r="A42" s="1"/>
      <c r="H42" s="1"/>
    </row>
    <row r="43" spans="1:248" x14ac:dyDescent="0.4">
      <c r="A43" s="1"/>
      <c r="H43" s="1"/>
    </row>
    <row r="44" spans="1:248" x14ac:dyDescent="0.4">
      <c r="A44" s="1"/>
      <c r="H44" s="1"/>
    </row>
    <row r="45" spans="1:248" x14ac:dyDescent="0.4">
      <c r="A45" s="1"/>
      <c r="H45" s="1"/>
    </row>
    <row r="46" spans="1:248" x14ac:dyDescent="0.4">
      <c r="A46" s="1"/>
      <c r="H46" s="1"/>
    </row>
    <row r="47" spans="1:248" x14ac:dyDescent="0.4">
      <c r="A47" s="1"/>
      <c r="H47" s="1"/>
    </row>
    <row r="48" spans="1:248" x14ac:dyDescent="0.4">
      <c r="A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30">
    <mergeCell ref="A9:H9"/>
    <mergeCell ref="G10:H11"/>
    <mergeCell ref="A5:D7"/>
    <mergeCell ref="A8:D8"/>
    <mergeCell ref="A1:H1"/>
    <mergeCell ref="A2:H2"/>
    <mergeCell ref="A4:H4"/>
    <mergeCell ref="A3:H3"/>
    <mergeCell ref="E5:H5"/>
    <mergeCell ref="E6:H6"/>
    <mergeCell ref="E7:H7"/>
    <mergeCell ref="E8:H8"/>
    <mergeCell ref="A21:H21"/>
    <mergeCell ref="A23:H23"/>
    <mergeCell ref="A24:H24"/>
    <mergeCell ref="A19:H19"/>
    <mergeCell ref="A22:H22"/>
    <mergeCell ref="A16:H16"/>
    <mergeCell ref="A10:A11"/>
    <mergeCell ref="B10:E10"/>
    <mergeCell ref="B11:E11"/>
    <mergeCell ref="F10:F11"/>
    <mergeCell ref="B15:E15"/>
    <mergeCell ref="G12:H12"/>
    <mergeCell ref="B14:E14"/>
    <mergeCell ref="G14:H14"/>
    <mergeCell ref="B12:E12"/>
    <mergeCell ref="B13:E13"/>
    <mergeCell ref="G13:H13"/>
    <mergeCell ref="G15:H15"/>
  </mergeCells>
  <phoneticPr fontId="11" type="noConversion"/>
  <printOptions horizontalCentered="1"/>
  <pageMargins left="0.11811023622047245" right="0.11811023622047245" top="0" bottom="0" header="0.31496062992125984" footer="0.31496062992125984"/>
  <pageSetup paperSize="9" scale="42" orientation="landscape" r:id="rId1"/>
  <rowBreaks count="1" manualBreakCount="1">
    <brk id="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4F0C-B24C-4087-84A8-1144C03E0EBB}">
  <sheetPr>
    <tabColor theme="5"/>
    <pageSetUpPr fitToPage="1"/>
  </sheetPr>
  <dimension ref="A1:IO90"/>
  <sheetViews>
    <sheetView tabSelected="1" view="pageBreakPreview" zoomScale="60" zoomScaleNormal="40" workbookViewId="0">
      <selection activeCell="K46" sqref="K46"/>
    </sheetView>
  </sheetViews>
  <sheetFormatPr defaultColWidth="9.109375" defaultRowHeight="21" x14ac:dyDescent="0.4"/>
  <cols>
    <col min="1" max="1" width="9.5546875" style="2" customWidth="1"/>
    <col min="2" max="2" width="32.5546875" style="1" customWidth="1"/>
    <col min="3" max="3" width="24" style="1" customWidth="1"/>
    <col min="4" max="4" width="59.109375" style="1" customWidth="1"/>
    <col min="5" max="5" width="60.5546875" style="1" customWidth="1"/>
    <col min="6" max="6" width="25.109375" style="1" customWidth="1"/>
    <col min="7" max="7" width="30.88671875" style="1" customWidth="1"/>
    <col min="8" max="8" width="32.44140625" style="1" customWidth="1"/>
    <col min="9" max="9" width="36.33203125" style="4" customWidth="1"/>
    <col min="10" max="16384" width="9.109375" style="1"/>
  </cols>
  <sheetData>
    <row r="1" spans="1:9" ht="34.950000000000003" customHeight="1" x14ac:dyDescent="0.4">
      <c r="A1" s="184" t="s">
        <v>80</v>
      </c>
      <c r="B1" s="184"/>
      <c r="C1" s="184"/>
      <c r="D1" s="184"/>
      <c r="E1" s="184"/>
      <c r="F1" s="184"/>
      <c r="G1" s="184"/>
      <c r="H1" s="184"/>
      <c r="I1" s="184"/>
    </row>
    <row r="2" spans="1:9" ht="114.6" customHeight="1" x14ac:dyDescent="0.4">
      <c r="A2" s="203" t="s">
        <v>83</v>
      </c>
      <c r="B2" s="185"/>
      <c r="C2" s="185"/>
      <c r="D2" s="185"/>
      <c r="E2" s="185"/>
      <c r="F2" s="185"/>
      <c r="G2" s="185"/>
      <c r="H2" s="185"/>
      <c r="I2" s="185"/>
    </row>
    <row r="3" spans="1:9" ht="64.2" customHeight="1" thickBot="1" x14ac:dyDescent="0.45">
      <c r="A3" s="186" t="s">
        <v>75</v>
      </c>
      <c r="B3" s="187"/>
      <c r="C3" s="187"/>
      <c r="D3" s="187"/>
      <c r="E3" s="187"/>
      <c r="F3" s="187"/>
      <c r="G3" s="186"/>
      <c r="H3" s="186"/>
      <c r="I3" s="186"/>
    </row>
    <row r="4" spans="1:9" s="27" customFormat="1" ht="94.2" customHeight="1" thickBot="1" x14ac:dyDescent="0.5">
      <c r="A4" s="155" t="s">
        <v>7</v>
      </c>
      <c r="B4" s="157" t="s">
        <v>8</v>
      </c>
      <c r="C4" s="158"/>
      <c r="D4" s="158"/>
      <c r="E4" s="158"/>
      <c r="F4" s="159"/>
      <c r="G4" s="190" t="s">
        <v>72</v>
      </c>
      <c r="H4" s="192" t="s">
        <v>56</v>
      </c>
      <c r="I4" s="188" t="s">
        <v>57</v>
      </c>
    </row>
    <row r="5" spans="1:9" s="26" customFormat="1" ht="47.4" customHeight="1" thickBot="1" x14ac:dyDescent="0.5">
      <c r="A5" s="156"/>
      <c r="B5" s="194" t="s">
        <v>9</v>
      </c>
      <c r="C5" s="195"/>
      <c r="D5" s="195"/>
      <c r="E5" s="195"/>
      <c r="F5" s="196"/>
      <c r="G5" s="191"/>
      <c r="H5" s="193"/>
      <c r="I5" s="189"/>
    </row>
    <row r="6" spans="1:9" s="26" customFormat="1" ht="48.6" customHeight="1" thickBot="1" x14ac:dyDescent="0.5">
      <c r="A6" s="70">
        <v>1</v>
      </c>
      <c r="B6" s="152" t="s">
        <v>69</v>
      </c>
      <c r="C6" s="153"/>
      <c r="D6" s="153"/>
      <c r="E6" s="153"/>
      <c r="F6" s="154"/>
      <c r="G6" s="71"/>
      <c r="H6" s="72"/>
      <c r="I6" s="73">
        <f>H6*G6</f>
        <v>0</v>
      </c>
    </row>
    <row r="7" spans="1:9" s="26" customFormat="1" ht="48.6" customHeight="1" thickBot="1" x14ac:dyDescent="0.5">
      <c r="A7" s="75">
        <v>2</v>
      </c>
      <c r="B7" s="152" t="s">
        <v>70</v>
      </c>
      <c r="C7" s="153"/>
      <c r="D7" s="153"/>
      <c r="E7" s="153"/>
      <c r="F7" s="154"/>
      <c r="G7" s="76"/>
      <c r="H7" s="74"/>
      <c r="I7" s="73">
        <f t="shared" ref="I7:I8" si="0">H7*G7</f>
        <v>0</v>
      </c>
    </row>
    <row r="8" spans="1:9" s="26" customFormat="1" ht="48.6" customHeight="1" thickBot="1" x14ac:dyDescent="0.5">
      <c r="A8" s="75">
        <v>3</v>
      </c>
      <c r="B8" s="152" t="s">
        <v>62</v>
      </c>
      <c r="C8" s="153"/>
      <c r="D8" s="153"/>
      <c r="E8" s="153"/>
      <c r="F8" s="154"/>
      <c r="G8" s="71"/>
      <c r="H8" s="74"/>
      <c r="I8" s="73">
        <f t="shared" si="0"/>
        <v>0</v>
      </c>
    </row>
    <row r="9" spans="1:9" s="26" customFormat="1" ht="48.6" customHeight="1" thickBot="1" x14ac:dyDescent="0.5">
      <c r="A9" s="75">
        <v>4</v>
      </c>
      <c r="B9" s="152" t="s">
        <v>71</v>
      </c>
      <c r="C9" s="153"/>
      <c r="D9" s="153"/>
      <c r="E9" s="153"/>
      <c r="F9" s="154"/>
      <c r="G9" s="71"/>
      <c r="H9" s="74"/>
      <c r="I9" s="73">
        <f t="shared" ref="I9" si="1">H9*G9</f>
        <v>0</v>
      </c>
    </row>
    <row r="10" spans="1:9" s="12" customFormat="1" ht="154.19999999999999" customHeight="1" thickBot="1" x14ac:dyDescent="0.45">
      <c r="A10" s="166" t="s">
        <v>54</v>
      </c>
      <c r="B10" s="167"/>
      <c r="C10" s="167"/>
      <c r="D10" s="168"/>
      <c r="E10" s="87" t="s">
        <v>81</v>
      </c>
      <c r="F10" s="68" t="s">
        <v>28</v>
      </c>
      <c r="G10" s="88" t="s">
        <v>85</v>
      </c>
      <c r="H10" s="89" t="s">
        <v>58</v>
      </c>
      <c r="I10" s="69" t="s">
        <v>59</v>
      </c>
    </row>
    <row r="11" spans="1:9" s="34" customFormat="1" ht="46.95" customHeight="1" x14ac:dyDescent="0.5">
      <c r="A11" s="29">
        <v>1</v>
      </c>
      <c r="B11" s="169" t="s">
        <v>43</v>
      </c>
      <c r="C11" s="171" t="s">
        <v>16</v>
      </c>
      <c r="D11" s="30" t="s">
        <v>30</v>
      </c>
      <c r="E11" s="202" t="s">
        <v>82</v>
      </c>
      <c r="F11" s="31" t="s">
        <v>40</v>
      </c>
      <c r="G11" s="32"/>
      <c r="H11" s="32"/>
      <c r="I11" s="33">
        <f>H11*G11</f>
        <v>0</v>
      </c>
    </row>
    <row r="12" spans="1:9" s="34" customFormat="1" ht="46.95" customHeight="1" x14ac:dyDescent="0.5">
      <c r="A12" s="29">
        <v>2</v>
      </c>
      <c r="B12" s="169"/>
      <c r="C12" s="171"/>
      <c r="D12" s="35" t="s">
        <v>31</v>
      </c>
      <c r="E12" s="202" t="s">
        <v>82</v>
      </c>
      <c r="F12" s="36" t="s">
        <v>40</v>
      </c>
      <c r="G12" s="37"/>
      <c r="H12" s="37"/>
      <c r="I12" s="38">
        <f t="shared" ref="I12:I40" si="2">H12*G12</f>
        <v>0</v>
      </c>
    </row>
    <row r="13" spans="1:9" s="34" customFormat="1" ht="46.95" customHeight="1" x14ac:dyDescent="0.5">
      <c r="A13" s="29">
        <v>3</v>
      </c>
      <c r="B13" s="169"/>
      <c r="C13" s="171"/>
      <c r="D13" s="35" t="s">
        <v>32</v>
      </c>
      <c r="E13" s="202" t="s">
        <v>82</v>
      </c>
      <c r="F13" s="36" t="s">
        <v>40</v>
      </c>
      <c r="G13" s="37"/>
      <c r="H13" s="37"/>
      <c r="I13" s="38">
        <f t="shared" si="2"/>
        <v>0</v>
      </c>
    </row>
    <row r="14" spans="1:9" s="34" customFormat="1" ht="46.95" customHeight="1" x14ac:dyDescent="0.5">
      <c r="A14" s="29">
        <v>4</v>
      </c>
      <c r="B14" s="169"/>
      <c r="C14" s="171"/>
      <c r="D14" s="35" t="s">
        <v>33</v>
      </c>
      <c r="E14" s="202" t="s">
        <v>82</v>
      </c>
      <c r="F14" s="36" t="s">
        <v>40</v>
      </c>
      <c r="G14" s="37"/>
      <c r="H14" s="37"/>
      <c r="I14" s="38">
        <f t="shared" si="2"/>
        <v>0</v>
      </c>
    </row>
    <row r="15" spans="1:9" s="34" customFormat="1" ht="60" customHeight="1" x14ac:dyDescent="0.5">
      <c r="A15" s="29">
        <v>5</v>
      </c>
      <c r="B15" s="169"/>
      <c r="C15" s="171"/>
      <c r="D15" s="35" t="s">
        <v>17</v>
      </c>
      <c r="E15" s="202" t="s">
        <v>82</v>
      </c>
      <c r="F15" s="36" t="s">
        <v>39</v>
      </c>
      <c r="G15" s="37"/>
      <c r="H15" s="37"/>
      <c r="I15" s="38">
        <f t="shared" si="2"/>
        <v>0</v>
      </c>
    </row>
    <row r="16" spans="1:9" s="34" customFormat="1" ht="46.95" customHeight="1" x14ac:dyDescent="0.5">
      <c r="A16" s="29">
        <v>6</v>
      </c>
      <c r="B16" s="169"/>
      <c r="C16" s="171"/>
      <c r="D16" s="35" t="s">
        <v>18</v>
      </c>
      <c r="E16" s="202" t="s">
        <v>82</v>
      </c>
      <c r="F16" s="36" t="s">
        <v>39</v>
      </c>
      <c r="G16" s="37"/>
      <c r="H16" s="37"/>
      <c r="I16" s="38">
        <f t="shared" si="2"/>
        <v>0</v>
      </c>
    </row>
    <row r="17" spans="1:9" s="34" customFormat="1" ht="46.95" customHeight="1" x14ac:dyDescent="0.5">
      <c r="A17" s="29">
        <v>7</v>
      </c>
      <c r="B17" s="169"/>
      <c r="C17" s="171"/>
      <c r="D17" s="35" t="s">
        <v>34</v>
      </c>
      <c r="E17" s="202" t="s">
        <v>82</v>
      </c>
      <c r="F17" s="36" t="s">
        <v>40</v>
      </c>
      <c r="G17" s="37"/>
      <c r="H17" s="37"/>
      <c r="I17" s="38">
        <f t="shared" si="2"/>
        <v>0</v>
      </c>
    </row>
    <row r="18" spans="1:9" s="34" customFormat="1" ht="55.8" customHeight="1" thickBot="1" x14ac:dyDescent="0.55000000000000004">
      <c r="A18" s="29">
        <v>8</v>
      </c>
      <c r="B18" s="169"/>
      <c r="C18" s="172"/>
      <c r="D18" s="39" t="s">
        <v>35</v>
      </c>
      <c r="E18" s="202" t="s">
        <v>82</v>
      </c>
      <c r="F18" s="40" t="s">
        <v>40</v>
      </c>
      <c r="G18" s="37"/>
      <c r="H18" s="37"/>
      <c r="I18" s="38">
        <f t="shared" si="2"/>
        <v>0</v>
      </c>
    </row>
    <row r="19" spans="1:9" s="34" customFormat="1" ht="46.95" customHeight="1" x14ac:dyDescent="0.5">
      <c r="A19" s="29">
        <v>9</v>
      </c>
      <c r="B19" s="169"/>
      <c r="C19" s="173" t="s">
        <v>19</v>
      </c>
      <c r="D19" s="41" t="s">
        <v>20</v>
      </c>
      <c r="E19" s="202" t="s">
        <v>82</v>
      </c>
      <c r="F19" s="42" t="s">
        <v>41</v>
      </c>
      <c r="G19" s="37"/>
      <c r="H19" s="37"/>
      <c r="I19" s="38">
        <f t="shared" si="2"/>
        <v>0</v>
      </c>
    </row>
    <row r="20" spans="1:9" s="34" customFormat="1" ht="46.95" customHeight="1" x14ac:dyDescent="0.5">
      <c r="A20" s="29">
        <v>10</v>
      </c>
      <c r="B20" s="169"/>
      <c r="C20" s="174"/>
      <c r="D20" s="35" t="s">
        <v>21</v>
      </c>
      <c r="E20" s="202" t="s">
        <v>82</v>
      </c>
      <c r="F20" s="36" t="s">
        <v>41</v>
      </c>
      <c r="G20" s="37"/>
      <c r="H20" s="37"/>
      <c r="I20" s="38">
        <f t="shared" si="2"/>
        <v>0</v>
      </c>
    </row>
    <row r="21" spans="1:9" s="34" customFormat="1" ht="46.95" customHeight="1" x14ac:dyDescent="0.5">
      <c r="A21" s="29">
        <v>11</v>
      </c>
      <c r="B21" s="169"/>
      <c r="C21" s="174"/>
      <c r="D21" s="35" t="s">
        <v>49</v>
      </c>
      <c r="E21" s="202" t="s">
        <v>82</v>
      </c>
      <c r="F21" s="36" t="s">
        <v>41</v>
      </c>
      <c r="G21" s="37"/>
      <c r="H21" s="37"/>
      <c r="I21" s="38">
        <f t="shared" si="2"/>
        <v>0</v>
      </c>
    </row>
    <row r="22" spans="1:9" s="34" customFormat="1" ht="46.95" customHeight="1" x14ac:dyDescent="0.5">
      <c r="A22" s="29">
        <v>12</v>
      </c>
      <c r="B22" s="169"/>
      <c r="C22" s="174"/>
      <c r="D22" s="35" t="s">
        <v>22</v>
      </c>
      <c r="E22" s="202" t="s">
        <v>82</v>
      </c>
      <c r="F22" s="36" t="s">
        <v>42</v>
      </c>
      <c r="G22" s="37"/>
      <c r="H22" s="37"/>
      <c r="I22" s="38">
        <f t="shared" si="2"/>
        <v>0</v>
      </c>
    </row>
    <row r="23" spans="1:9" s="34" customFormat="1" ht="46.95" customHeight="1" x14ac:dyDescent="0.5">
      <c r="A23" s="29">
        <v>13</v>
      </c>
      <c r="B23" s="169"/>
      <c r="C23" s="174"/>
      <c r="D23" s="35" t="s">
        <v>23</v>
      </c>
      <c r="E23" s="202" t="s">
        <v>82</v>
      </c>
      <c r="F23" s="36" t="s">
        <v>39</v>
      </c>
      <c r="G23" s="37"/>
      <c r="H23" s="37"/>
      <c r="I23" s="38">
        <f t="shared" si="2"/>
        <v>0</v>
      </c>
    </row>
    <row r="24" spans="1:9" s="34" customFormat="1" ht="46.95" customHeight="1" x14ac:dyDescent="0.5">
      <c r="A24" s="29">
        <v>14</v>
      </c>
      <c r="B24" s="169"/>
      <c r="C24" s="174"/>
      <c r="D24" s="35" t="s">
        <v>24</v>
      </c>
      <c r="E24" s="202" t="s">
        <v>82</v>
      </c>
      <c r="F24" s="36" t="s">
        <v>42</v>
      </c>
      <c r="G24" s="37"/>
      <c r="H24" s="37"/>
      <c r="I24" s="38">
        <f t="shared" si="2"/>
        <v>0</v>
      </c>
    </row>
    <row r="25" spans="1:9" s="34" customFormat="1" ht="46.95" customHeight="1" x14ac:dyDescent="0.5">
      <c r="A25" s="29">
        <v>15</v>
      </c>
      <c r="B25" s="169"/>
      <c r="C25" s="174"/>
      <c r="D25" s="35" t="s">
        <v>25</v>
      </c>
      <c r="E25" s="202" t="s">
        <v>82</v>
      </c>
      <c r="F25" s="36" t="s">
        <v>39</v>
      </c>
      <c r="G25" s="37"/>
      <c r="H25" s="37"/>
      <c r="I25" s="38">
        <f t="shared" si="2"/>
        <v>0</v>
      </c>
    </row>
    <row r="26" spans="1:9" s="34" customFormat="1" ht="46.95" customHeight="1" x14ac:dyDescent="0.5">
      <c r="A26" s="29">
        <v>16</v>
      </c>
      <c r="B26" s="169"/>
      <c r="C26" s="174"/>
      <c r="D26" s="35" t="s">
        <v>26</v>
      </c>
      <c r="E26" s="202" t="s">
        <v>82</v>
      </c>
      <c r="F26" s="36" t="s">
        <v>39</v>
      </c>
      <c r="G26" s="37"/>
      <c r="H26" s="37"/>
      <c r="I26" s="38">
        <f t="shared" si="2"/>
        <v>0</v>
      </c>
    </row>
    <row r="27" spans="1:9" s="34" customFormat="1" ht="46.95" customHeight="1" x14ac:dyDescent="0.5">
      <c r="A27" s="29">
        <v>17</v>
      </c>
      <c r="B27" s="169"/>
      <c r="C27" s="174"/>
      <c r="D27" s="35" t="s">
        <v>36</v>
      </c>
      <c r="E27" s="202" t="s">
        <v>82</v>
      </c>
      <c r="F27" s="36" t="s">
        <v>39</v>
      </c>
      <c r="G27" s="37"/>
      <c r="H27" s="37"/>
      <c r="I27" s="38">
        <f t="shared" si="2"/>
        <v>0</v>
      </c>
    </row>
    <row r="28" spans="1:9" s="34" customFormat="1" ht="46.95" customHeight="1" x14ac:dyDescent="0.5">
      <c r="A28" s="29">
        <v>18</v>
      </c>
      <c r="B28" s="169"/>
      <c r="C28" s="174"/>
      <c r="D28" s="35" t="s">
        <v>37</v>
      </c>
      <c r="E28" s="202" t="s">
        <v>82</v>
      </c>
      <c r="F28" s="36" t="s">
        <v>42</v>
      </c>
      <c r="G28" s="37"/>
      <c r="H28" s="37"/>
      <c r="I28" s="38">
        <f t="shared" si="2"/>
        <v>0</v>
      </c>
    </row>
    <row r="29" spans="1:9" s="34" customFormat="1" ht="57" customHeight="1" thickBot="1" x14ac:dyDescent="0.55000000000000004">
      <c r="A29" s="29">
        <v>19</v>
      </c>
      <c r="B29" s="169"/>
      <c r="C29" s="175"/>
      <c r="D29" s="43" t="s">
        <v>27</v>
      </c>
      <c r="E29" s="202" t="s">
        <v>82</v>
      </c>
      <c r="F29" s="44" t="s">
        <v>39</v>
      </c>
      <c r="G29" s="45"/>
      <c r="H29" s="45"/>
      <c r="I29" s="46">
        <f t="shared" si="2"/>
        <v>0</v>
      </c>
    </row>
    <row r="30" spans="1:9" s="34" customFormat="1" ht="40.200000000000003" customHeight="1" x14ac:dyDescent="0.5">
      <c r="A30" s="29">
        <v>20</v>
      </c>
      <c r="B30" s="170"/>
      <c r="C30" s="160" t="s">
        <v>73</v>
      </c>
      <c r="D30" s="161"/>
      <c r="E30" s="202" t="s">
        <v>82</v>
      </c>
      <c r="F30" s="47" t="s">
        <v>39</v>
      </c>
      <c r="G30" s="48"/>
      <c r="H30" s="48"/>
      <c r="I30" s="49">
        <f t="shared" si="2"/>
        <v>0</v>
      </c>
    </row>
    <row r="31" spans="1:9" s="34" customFormat="1" ht="40.200000000000003" customHeight="1" x14ac:dyDescent="0.5">
      <c r="A31" s="29">
        <v>21</v>
      </c>
      <c r="B31" s="170"/>
      <c r="C31" s="162"/>
      <c r="D31" s="163"/>
      <c r="E31" s="202" t="s">
        <v>82</v>
      </c>
      <c r="F31" s="50" t="s">
        <v>39</v>
      </c>
      <c r="G31" s="37"/>
      <c r="H31" s="37"/>
      <c r="I31" s="38">
        <f t="shared" si="2"/>
        <v>0</v>
      </c>
    </row>
    <row r="32" spans="1:9" s="34" customFormat="1" ht="40.200000000000003" customHeight="1" x14ac:dyDescent="0.5">
      <c r="A32" s="29">
        <v>22</v>
      </c>
      <c r="B32" s="170"/>
      <c r="C32" s="162"/>
      <c r="D32" s="163"/>
      <c r="E32" s="202" t="s">
        <v>82</v>
      </c>
      <c r="F32" s="50" t="s">
        <v>39</v>
      </c>
      <c r="G32" s="37"/>
      <c r="H32" s="37"/>
      <c r="I32" s="38">
        <f t="shared" si="2"/>
        <v>0</v>
      </c>
    </row>
    <row r="33" spans="1:9" s="34" customFormat="1" ht="40.200000000000003" customHeight="1" x14ac:dyDescent="0.5">
      <c r="A33" s="29">
        <v>23</v>
      </c>
      <c r="B33" s="170"/>
      <c r="C33" s="162"/>
      <c r="D33" s="163"/>
      <c r="E33" s="202" t="s">
        <v>82</v>
      </c>
      <c r="F33" s="50" t="s">
        <v>39</v>
      </c>
      <c r="G33" s="37"/>
      <c r="H33" s="37"/>
      <c r="I33" s="38">
        <f t="shared" si="2"/>
        <v>0</v>
      </c>
    </row>
    <row r="34" spans="1:9" s="34" customFormat="1" ht="40.200000000000003" customHeight="1" thickBot="1" x14ac:dyDescent="0.55000000000000004">
      <c r="A34" s="29">
        <v>24</v>
      </c>
      <c r="B34" s="170"/>
      <c r="C34" s="164"/>
      <c r="D34" s="165"/>
      <c r="E34" s="202" t="s">
        <v>82</v>
      </c>
      <c r="F34" s="51" t="s">
        <v>39</v>
      </c>
      <c r="G34" s="52"/>
      <c r="H34" s="52"/>
      <c r="I34" s="53">
        <f t="shared" si="2"/>
        <v>0</v>
      </c>
    </row>
    <row r="35" spans="1:9" s="34" customFormat="1" ht="37.950000000000003" customHeight="1" x14ac:dyDescent="0.5">
      <c r="A35" s="29">
        <v>25</v>
      </c>
      <c r="B35" s="170"/>
      <c r="C35" s="160" t="s">
        <v>74</v>
      </c>
      <c r="D35" s="161"/>
      <c r="E35" s="202" t="s">
        <v>82</v>
      </c>
      <c r="F35" s="47" t="s">
        <v>51</v>
      </c>
      <c r="G35" s="48"/>
      <c r="H35" s="48"/>
      <c r="I35" s="49">
        <f t="shared" si="2"/>
        <v>0</v>
      </c>
    </row>
    <row r="36" spans="1:9" s="34" customFormat="1" ht="37.950000000000003" customHeight="1" x14ac:dyDescent="0.5">
      <c r="A36" s="29">
        <v>26</v>
      </c>
      <c r="B36" s="170"/>
      <c r="C36" s="162"/>
      <c r="D36" s="163"/>
      <c r="E36" s="202" t="s">
        <v>82</v>
      </c>
      <c r="F36" s="50" t="s">
        <v>51</v>
      </c>
      <c r="G36" s="37"/>
      <c r="H36" s="37"/>
      <c r="I36" s="38">
        <f t="shared" si="2"/>
        <v>0</v>
      </c>
    </row>
    <row r="37" spans="1:9" s="34" customFormat="1" ht="37.950000000000003" customHeight="1" x14ac:dyDescent="0.5">
      <c r="A37" s="29">
        <v>27</v>
      </c>
      <c r="B37" s="170"/>
      <c r="C37" s="162"/>
      <c r="D37" s="163"/>
      <c r="E37" s="202" t="s">
        <v>82</v>
      </c>
      <c r="F37" s="50" t="s">
        <v>51</v>
      </c>
      <c r="G37" s="37"/>
      <c r="H37" s="37"/>
      <c r="I37" s="38">
        <f t="shared" si="2"/>
        <v>0</v>
      </c>
    </row>
    <row r="38" spans="1:9" s="34" customFormat="1" ht="37.950000000000003" customHeight="1" x14ac:dyDescent="0.5">
      <c r="A38" s="29">
        <v>28</v>
      </c>
      <c r="B38" s="170"/>
      <c r="C38" s="162"/>
      <c r="D38" s="163"/>
      <c r="E38" s="202" t="s">
        <v>82</v>
      </c>
      <c r="F38" s="50" t="s">
        <v>51</v>
      </c>
      <c r="G38" s="37"/>
      <c r="H38" s="37"/>
      <c r="I38" s="38">
        <f t="shared" si="2"/>
        <v>0</v>
      </c>
    </row>
    <row r="39" spans="1:9" s="34" customFormat="1" ht="37.950000000000003" customHeight="1" thickBot="1" x14ac:dyDescent="0.55000000000000004">
      <c r="A39" s="29">
        <v>29</v>
      </c>
      <c r="B39" s="170"/>
      <c r="C39" s="164"/>
      <c r="D39" s="165"/>
      <c r="E39" s="202" t="s">
        <v>82</v>
      </c>
      <c r="F39" s="51" t="s">
        <v>51</v>
      </c>
      <c r="G39" s="52"/>
      <c r="H39" s="52"/>
      <c r="I39" s="53">
        <f t="shared" si="2"/>
        <v>0</v>
      </c>
    </row>
    <row r="40" spans="1:9" s="34" customFormat="1" ht="44.4" customHeight="1" thickBot="1" x14ac:dyDescent="0.55000000000000004">
      <c r="A40" s="29">
        <v>30</v>
      </c>
      <c r="B40" s="169"/>
      <c r="C40" s="176" t="s">
        <v>52</v>
      </c>
      <c r="D40" s="177"/>
      <c r="E40" s="202" t="s">
        <v>82</v>
      </c>
      <c r="F40" s="54" t="s">
        <v>38</v>
      </c>
      <c r="G40" s="55"/>
      <c r="H40" s="55"/>
      <c r="I40" s="56">
        <f t="shared" si="2"/>
        <v>0</v>
      </c>
    </row>
    <row r="41" spans="1:9" s="34" customFormat="1" ht="47.4" customHeight="1" thickBot="1" x14ac:dyDescent="0.55000000000000004">
      <c r="A41" s="178" t="s">
        <v>29</v>
      </c>
      <c r="B41" s="179"/>
      <c r="C41" s="179"/>
      <c r="D41" s="179"/>
      <c r="E41" s="179"/>
      <c r="F41" s="180"/>
      <c r="G41" s="181">
        <f>SUM(I11:I40)</f>
        <v>0</v>
      </c>
      <c r="H41" s="179"/>
      <c r="I41" s="182"/>
    </row>
    <row r="42" spans="1:9" s="57" customFormat="1" ht="58.2" customHeight="1" x14ac:dyDescent="0.5">
      <c r="A42" s="183" t="s">
        <v>15</v>
      </c>
      <c r="B42" s="183"/>
      <c r="C42" s="183"/>
      <c r="D42" s="183"/>
      <c r="E42" s="183"/>
      <c r="F42" s="183"/>
      <c r="G42" s="183"/>
      <c r="H42" s="183"/>
      <c r="I42" s="183"/>
    </row>
    <row r="43" spans="1:9" s="57" customFormat="1" ht="32.4" customHeight="1" x14ac:dyDescent="0.5">
      <c r="A43" s="204" t="s">
        <v>53</v>
      </c>
      <c r="B43" s="204"/>
      <c r="C43" s="204"/>
      <c r="D43" s="204"/>
      <c r="E43" s="204"/>
      <c r="F43" s="204"/>
      <c r="G43" s="204"/>
      <c r="H43" s="204"/>
      <c r="I43" s="204"/>
    </row>
    <row r="44" spans="1:9" s="57" customFormat="1" ht="32.4" customHeight="1" x14ac:dyDescent="0.5">
      <c r="A44" s="204" t="s">
        <v>86</v>
      </c>
      <c r="B44" s="204"/>
      <c r="C44" s="204"/>
      <c r="D44" s="204"/>
      <c r="E44" s="204"/>
      <c r="F44" s="204"/>
      <c r="G44" s="204"/>
      <c r="H44" s="204"/>
      <c r="I44" s="204"/>
    </row>
    <row r="45" spans="1:9" s="57" customFormat="1" ht="16.2" customHeight="1" x14ac:dyDescent="0.5">
      <c r="A45" s="205"/>
      <c r="B45" s="205"/>
      <c r="C45" s="205"/>
      <c r="D45" s="205"/>
      <c r="E45" s="205"/>
      <c r="F45" s="205"/>
      <c r="G45" s="205"/>
      <c r="H45" s="205"/>
      <c r="I45" s="205"/>
    </row>
    <row r="46" spans="1:9" s="57" customFormat="1" ht="35.4" customHeight="1" x14ac:dyDescent="0.5">
      <c r="A46" s="206" t="s">
        <v>88</v>
      </c>
      <c r="B46" s="206"/>
      <c r="C46" s="206"/>
      <c r="D46" s="206"/>
      <c r="E46" s="206"/>
      <c r="F46" s="206"/>
      <c r="G46" s="206"/>
      <c r="H46" s="206"/>
      <c r="I46" s="206"/>
    </row>
    <row r="47" spans="1:9" s="57" customFormat="1" ht="62.4" customHeight="1" x14ac:dyDescent="0.5">
      <c r="A47" s="207" t="s">
        <v>87</v>
      </c>
      <c r="B47" s="207"/>
      <c r="C47" s="207"/>
      <c r="D47" s="207"/>
      <c r="E47" s="207"/>
      <c r="F47" s="207"/>
      <c r="G47" s="207"/>
      <c r="H47" s="207"/>
      <c r="I47" s="207"/>
    </row>
    <row r="48" spans="1:9" s="57" customFormat="1" ht="51" customHeight="1" x14ac:dyDescent="0.5">
      <c r="A48" s="58"/>
      <c r="I48" s="59"/>
    </row>
    <row r="49" spans="1:249" s="65" customFormat="1" ht="28.2" x14ac:dyDescent="0.5">
      <c r="A49" s="60"/>
      <c r="B49" s="61" t="s">
        <v>13</v>
      </c>
      <c r="C49" s="61"/>
      <c r="D49" s="61"/>
      <c r="E49" s="61"/>
      <c r="F49" s="62"/>
      <c r="G49" s="62"/>
      <c r="H49" s="62"/>
      <c r="I49" s="63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</row>
    <row r="50" spans="1:249" s="65" customFormat="1" ht="28.2" x14ac:dyDescent="0.5">
      <c r="A50" s="57"/>
      <c r="B50" s="66" t="s">
        <v>14</v>
      </c>
      <c r="C50" s="66"/>
      <c r="D50" s="66"/>
      <c r="E50" s="66"/>
      <c r="F50" s="62"/>
      <c r="G50" s="62"/>
      <c r="H50" s="62"/>
      <c r="I50" s="63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</row>
    <row r="51" spans="1:249" s="65" customFormat="1" ht="28.2" x14ac:dyDescent="0.5">
      <c r="A51" s="60"/>
      <c r="B51" s="67"/>
      <c r="C51" s="67"/>
      <c r="D51" s="67"/>
      <c r="E51" s="67"/>
      <c r="F51" s="62"/>
      <c r="G51" s="62"/>
      <c r="H51" s="62"/>
      <c r="I51" s="63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</row>
    <row r="52" spans="1:249" s="7" customFormat="1" ht="13.8" x14ac:dyDescent="0.25">
      <c r="A52" s="10"/>
      <c r="B52" s="11"/>
      <c r="C52" s="11"/>
      <c r="D52" s="11"/>
      <c r="E52" s="11"/>
      <c r="F52" s="9"/>
      <c r="G52" s="9"/>
      <c r="H52" s="9"/>
      <c r="I52" s="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</row>
    <row r="53" spans="1:249" s="7" customFormat="1" ht="13.8" x14ac:dyDescent="0.25">
      <c r="A53" s="5"/>
      <c r="F53" s="9"/>
      <c r="G53" s="9"/>
      <c r="H53" s="9"/>
      <c r="I53" s="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</row>
    <row r="54" spans="1:249" s="7" customFormat="1" ht="13.8" x14ac:dyDescent="0.25">
      <c r="A54" s="5"/>
      <c r="B54" s="9"/>
      <c r="C54" s="9"/>
      <c r="D54" s="9"/>
      <c r="E54" s="9"/>
      <c r="F54" s="9"/>
      <c r="G54" s="9"/>
      <c r="H54" s="9"/>
      <c r="I54" s="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</row>
    <row r="55" spans="1:249" s="7" customFormat="1" ht="13.8" x14ac:dyDescent="0.25">
      <c r="A55" s="5"/>
      <c r="B55" s="9"/>
      <c r="C55" s="9"/>
      <c r="D55" s="9"/>
      <c r="E55" s="9"/>
      <c r="F55" s="9"/>
      <c r="G55" s="9"/>
      <c r="H55" s="9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</row>
    <row r="56" spans="1:249" x14ac:dyDescent="0.4">
      <c r="A56" s="1"/>
      <c r="I56" s="1"/>
    </row>
    <row r="57" spans="1:249" x14ac:dyDescent="0.4">
      <c r="A57" s="1"/>
      <c r="I57" s="1"/>
    </row>
    <row r="58" spans="1:249" x14ac:dyDescent="0.4">
      <c r="A58" s="1"/>
      <c r="I58" s="1"/>
    </row>
    <row r="59" spans="1:249" x14ac:dyDescent="0.4">
      <c r="A59" s="1"/>
      <c r="I59" s="1"/>
    </row>
    <row r="60" spans="1:249" x14ac:dyDescent="0.4">
      <c r="A60" s="1"/>
      <c r="I60" s="1"/>
    </row>
    <row r="61" spans="1:249" x14ac:dyDescent="0.4">
      <c r="A61" s="1"/>
      <c r="I61" s="1"/>
    </row>
    <row r="62" spans="1:249" x14ac:dyDescent="0.4">
      <c r="A62" s="1"/>
      <c r="I62" s="1"/>
    </row>
    <row r="63" spans="1:249" x14ac:dyDescent="0.4">
      <c r="A63" s="1"/>
      <c r="I63" s="1"/>
    </row>
    <row r="64" spans="1:249" x14ac:dyDescent="0.4">
      <c r="A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</sheetData>
  <mergeCells count="28">
    <mergeCell ref="A46:I46"/>
    <mergeCell ref="A47:I47"/>
    <mergeCell ref="A44:I44"/>
    <mergeCell ref="A45:I45"/>
    <mergeCell ref="B7:F7"/>
    <mergeCell ref="A1:I1"/>
    <mergeCell ref="A2:I2"/>
    <mergeCell ref="A3:I3"/>
    <mergeCell ref="I4:I5"/>
    <mergeCell ref="G4:G5"/>
    <mergeCell ref="H4:H5"/>
    <mergeCell ref="B5:F5"/>
    <mergeCell ref="B9:F9"/>
    <mergeCell ref="A4:A5"/>
    <mergeCell ref="B4:F4"/>
    <mergeCell ref="A43:I43"/>
    <mergeCell ref="C30:D34"/>
    <mergeCell ref="C35:D39"/>
    <mergeCell ref="A10:D10"/>
    <mergeCell ref="B11:B40"/>
    <mergeCell ref="C11:C18"/>
    <mergeCell ref="C19:C29"/>
    <mergeCell ref="C40:D40"/>
    <mergeCell ref="A41:F41"/>
    <mergeCell ref="G41:I41"/>
    <mergeCell ref="A42:I42"/>
    <mergeCell ref="B6:F6"/>
    <mergeCell ref="B8:F8"/>
  </mergeCells>
  <printOptions horizontalCentered="1"/>
  <pageMargins left="0" right="0" top="0" bottom="0" header="0" footer="0"/>
  <pageSetup paperSize="9" scale="32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№3</vt:lpstr>
      <vt:lpstr>Додаток №4</vt:lpstr>
      <vt:lpstr>'Додаток №3'!Область_друку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2026-06-18T14:56:40Z</dcterms:modified>
  <cp:category/>
  <cp:contentStatus/>
</cp:coreProperties>
</file>