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77" documentId="13_ncr:1_{2B86E354-F780-45D1-942E-10D181CF870D}" xr6:coauthVersionLast="47" xr6:coauthVersionMax="47" xr10:uidLastSave="{E98C0CC6-663E-4A04-B7C9-5868A2586660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G14" i="6"/>
</calcChain>
</file>

<file path=xl/sharedStrings.xml><?xml version="1.0" encoding="utf-8"?>
<sst xmlns="http://schemas.openxmlformats.org/spreadsheetml/2006/main" count="38" uniqueCount="36">
  <si>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</si>
  <si>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</si>
  <si>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</si>
  <si>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</si>
  <si>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</si>
  <si>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</si>
  <si>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</si>
  <si>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</si>
  <si>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</si>
  <si>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</si>
  <si>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</si>
  <si>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</si>
  <si>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</si>
  <si>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</si>
  <si>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</si>
  <si>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</si>
  <si>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</si>
  <si>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</si>
  <si>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</si>
  <si>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</si>
  <si>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</si>
  <si>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</si>
  <si>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</si>
  <si>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</si>
  <si>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</si>
  <si>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</si>
  <si>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О.В.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</si>
  <si>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</si>
  <si>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 xml:space="preserve"> ** Закупівля відбувається одним лотом 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</si>
  <si>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</si>
  <si>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ознайомлені та погоджуємося з Умовами типового Договору  ТЧХУ (Додаток №3 до Запиту).</t>
  </si>
  <si>
    <t>шт.</t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</si>
  <si>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  </r>
  </si>
  <si>
    <r>
      <rPr>
        <b/>
        <i/>
        <sz val="11"/>
        <color theme="1"/>
        <rFont val="Calibri"/>
        <family val="2"/>
        <charset val="204"/>
      </rPr>
      <t>Наземний роботизований комплекс на колісному шасі, призначений для дистанційного виконання робіт з гасіння пожеж, подолання зон підвищеної небезпеки та забезпечення технічної підтримки.</t>
    </r>
    <r>
      <rPr>
        <i/>
        <sz val="11"/>
        <color theme="1"/>
        <rFont val="Calibri"/>
        <family val="2"/>
      </rPr>
      <t xml:space="preserve"> 
До можливостей комплексів входить: дистанційне гасіння пожеж (у тому числі в умовах 
задимлення та високих температур), подача вогнегасних речовин на значну відстань, буксирування 
причепів з резервуарами чи іншим спеціальним обладнанням, ведення відеоспостереження та 
забезпечення стійкого радіоканалу управління на регламентованій відстані. Транспортування постраждалих, гуманітарної допомоги і тд.
Дистанційно керована платформа:
на резинових колесах.
</t>
    </r>
    <r>
      <rPr>
        <b/>
        <i/>
        <sz val="11"/>
        <color theme="1"/>
        <rFont val="Calibri"/>
        <family val="2"/>
        <charset val="204"/>
      </rPr>
      <t>Наземна станція управління (комплект):</t>
    </r>
    <r>
      <rPr>
        <i/>
        <sz val="11"/>
        <color theme="1"/>
        <rFont val="Calibri"/>
        <family val="2"/>
      </rPr>
      <t xml:space="preserve">
- пульт з кабелем для заряджання;
- відеомонітор з кабелем для заряджання;
- мережевий зарядний пристрій для заряджання дистанційно керованої платформи 
- Пристрій для транспортування ІНРКП (причеп) 
- Ретранслятор    
- Кріплення для фіксації жорстких нош   (не менше 4-х точок)                                                           
</t>
    </r>
    <r>
      <rPr>
        <b/>
        <i/>
        <sz val="11"/>
        <color theme="1"/>
        <rFont val="Calibri"/>
        <family val="2"/>
        <charset val="204"/>
      </rPr>
      <t>ЗІП (запасні частини, інструменти та приладдя):</t>
    </r>
    <r>
      <rPr>
        <i/>
        <sz val="11"/>
        <color theme="1"/>
        <rFont val="Calibri"/>
        <family val="2"/>
      </rPr>
      <t xml:space="preserve">
- запасні ланцюги приводу (6 шт.);
- комплект резинових коліс (4 шт.) 1 комплект;
</t>
    </r>
    <r>
      <rPr>
        <b/>
        <i/>
        <sz val="11"/>
        <color theme="1"/>
        <rFont val="Calibri"/>
        <family val="2"/>
        <charset val="204"/>
      </rPr>
      <t>Технічний стан:</t>
    </r>
    <r>
      <rPr>
        <i/>
        <sz val="11"/>
        <color theme="1"/>
        <rFont val="Calibri"/>
        <family val="2"/>
      </rPr>
      <t xml:space="preserve"> новий.
</t>
    </r>
    <r>
      <rPr>
        <b/>
        <i/>
        <sz val="11"/>
        <color theme="1"/>
        <rFont val="Calibri"/>
        <family val="2"/>
        <charset val="204"/>
      </rPr>
      <t>Тип базової платформи</t>
    </r>
    <r>
      <rPr>
        <i/>
        <sz val="11"/>
        <color theme="1"/>
        <rFont val="Calibri"/>
        <family val="2"/>
      </rPr>
      <t xml:space="preserve"> - Рамна; 
</t>
    </r>
    <r>
      <rPr>
        <b/>
        <i/>
        <sz val="11"/>
        <color theme="1"/>
        <rFont val="Calibri"/>
        <family val="2"/>
        <charset val="204"/>
      </rPr>
      <t>Колір комплексі</t>
    </r>
    <r>
      <rPr>
        <i/>
        <sz val="11"/>
        <color theme="1"/>
        <rFont val="Calibri"/>
        <family val="2"/>
      </rPr>
      <t xml:space="preserve"> - білий
Тип шасі (ходової частини) комплексу - Колісний; 
</t>
    </r>
    <r>
      <rPr>
        <b/>
        <i/>
        <sz val="11"/>
        <color theme="1"/>
        <rFont val="Calibri"/>
        <family val="2"/>
        <charset val="204"/>
      </rPr>
      <t>Тип силової установки</t>
    </r>
    <r>
      <rPr>
        <i/>
        <sz val="11"/>
        <color theme="1"/>
        <rFont val="Calibri"/>
        <family val="2"/>
      </rPr>
      <t xml:space="preserve"> - Електрична; 
</t>
    </r>
    <r>
      <rPr>
        <b/>
        <i/>
        <sz val="11"/>
        <color theme="1"/>
        <rFont val="Calibri"/>
        <family val="2"/>
        <charset val="204"/>
      </rPr>
      <t>Маса платформи на резинових колесах, повна</t>
    </r>
    <r>
      <rPr>
        <i/>
        <sz val="11"/>
        <color theme="1"/>
        <rFont val="Calibri"/>
        <family val="2"/>
      </rPr>
      <t xml:space="preserve">, кг 755+ 5%; 
</t>
    </r>
    <r>
      <rPr>
        <b/>
        <i/>
        <sz val="11"/>
        <color theme="1"/>
        <rFont val="Calibri"/>
        <family val="2"/>
        <charset val="204"/>
      </rPr>
      <t>Вантажопідйомність</t>
    </r>
    <r>
      <rPr>
        <i/>
        <sz val="11"/>
        <color theme="1"/>
        <rFont val="Calibri"/>
        <family val="2"/>
      </rPr>
      <t xml:space="preserve"> до, кг 500; 
</t>
    </r>
    <r>
      <rPr>
        <b/>
        <i/>
        <sz val="11"/>
        <color theme="1"/>
        <rFont val="Calibri"/>
        <family val="2"/>
        <charset val="204"/>
      </rPr>
      <t>Спосіб транспортування комплексу</t>
    </r>
    <r>
      <rPr>
        <i/>
        <sz val="11"/>
        <color theme="1"/>
        <rFont val="Calibri"/>
        <family val="2"/>
      </rPr>
      <t xml:space="preserve">  - автопричіп; Характеристики каналів управління та телеметрії: 
</t>
    </r>
    <r>
      <rPr>
        <b/>
        <i/>
        <sz val="11"/>
        <color theme="1"/>
        <rFont val="Calibri"/>
        <family val="2"/>
        <charset val="204"/>
      </rPr>
      <t>Канал керування</t>
    </r>
    <r>
      <rPr>
        <i/>
        <sz val="11"/>
        <color theme="1"/>
        <rFont val="Calibri"/>
        <family val="2"/>
      </rPr>
      <t xml:space="preserve">, 860-940 МГц 
</t>
    </r>
    <r>
      <rPr>
        <b/>
        <i/>
        <sz val="11"/>
        <color theme="1"/>
        <rFont val="Calibri"/>
        <family val="2"/>
        <charset val="204"/>
      </rPr>
      <t>Канал передачі відеосигналу</t>
    </r>
    <r>
      <rPr>
        <i/>
        <sz val="11"/>
        <color theme="1"/>
        <rFont val="Calibri"/>
        <family val="2"/>
      </rPr>
      <t xml:space="preserve">, 5,1-5,85 ГГц ; 
</t>
    </r>
    <r>
      <rPr>
        <b/>
        <i/>
        <sz val="11"/>
        <color theme="1"/>
        <rFont val="Calibri"/>
        <family val="2"/>
        <charset val="204"/>
      </rPr>
      <t>Реалізовані режими руху на місцевості</t>
    </r>
    <r>
      <rPr>
        <i/>
        <sz val="11"/>
        <color theme="1"/>
        <rFont val="Calibri"/>
        <family val="2"/>
      </rPr>
      <t xml:space="preserve"> - Ручний; Габаритні характеристики шасі комплексу:
 довжина, 2155 ± 50 мм
 ширина,  1509 ± 50 мм
 висота,  909* ± 100 мм 
 Кліренс, мм 250 ±10
</t>
    </r>
    <r>
      <rPr>
        <b/>
        <i/>
        <sz val="11"/>
        <color theme="1"/>
        <rFont val="Calibri"/>
        <family val="2"/>
        <charset val="204"/>
      </rPr>
      <t xml:space="preserve">Перешкоди, що долаються, на сухому задернованому ґрунті: </t>
    </r>
    <r>
      <rPr>
        <i/>
        <sz val="11"/>
        <color theme="1"/>
        <rFont val="Calibri"/>
        <family val="2"/>
      </rPr>
      <t xml:space="preserve">
максимальний кут підйому, 30 град
 максимальний кут крену, 30 град 
ширина траншеї (канави),0,3 м 
висота вертикальної стінки, 250 мм 
максимальна глибина броду з твердим дном,0,3  м 
</t>
    </r>
    <r>
      <rPr>
        <b/>
        <i/>
        <sz val="11"/>
        <color theme="1"/>
        <rFont val="Calibri"/>
        <family val="2"/>
        <charset val="204"/>
      </rPr>
      <t>Максимальна транспортна швидкість руху:</t>
    </r>
    <r>
      <rPr>
        <i/>
        <sz val="11"/>
        <color theme="1"/>
        <rFont val="Calibri"/>
        <family val="2"/>
      </rPr>
      <t xml:space="preserve"> 
по дорогах з твердим покриттям,10 км/год 
по пересіченій місцевості, 8 км/год 
 </t>
    </r>
    <r>
      <rPr>
        <b/>
        <i/>
        <sz val="11"/>
        <color theme="1"/>
        <rFont val="Calibri"/>
        <family val="2"/>
        <charset val="204"/>
      </rPr>
      <t>Запас ходу, км 60;</t>
    </r>
    <r>
      <rPr>
        <i/>
        <sz val="11"/>
        <color theme="1"/>
        <rFont val="Calibri"/>
        <family val="2"/>
      </rPr>
      <t xml:space="preserve">
 Час безперервної роботи, год 6 ;
 Час розгортання та підготовки до застосування, хв 5 ;
 Час згортання, хв 5;
Кут огляду камери шасі комплексу:
 у горизонтальній площині, 90 град. 
у вертикальній площині,90 град.
 Дальність зв’язку по радіоканалу:
 на відкритій місцевості (в зоні прямої видимості), 2,9 км на пересіченій місцевості (пагорби, ліс) або в умовах промислової забудови, 0,1-1 км                                           
</t>
    </r>
    <r>
      <rPr>
        <b/>
        <i/>
        <sz val="11"/>
        <color theme="1"/>
        <rFont val="Calibri"/>
        <family val="2"/>
        <charset val="204"/>
      </rPr>
      <t xml:space="preserve">Гарантійний строк експлуатації комплексу, років 5;  </t>
    </r>
    <r>
      <rPr>
        <i/>
        <sz val="11"/>
        <color theme="1"/>
        <rFont val="Calibri"/>
        <family val="2"/>
      </rPr>
      <t xml:space="preserve">
Експлуатаційний діапазон:                                                                     
температура, від – 10 до + 40 °С тиск,  740-760 мм/рс  ; 
Рівень шуму під час руху при максимальній транспортній швидкості, дБ 60;  
Можливість транспортувати причіп (тягове зусилля), кг 700;
</t>
    </r>
    <r>
      <rPr>
        <b/>
        <i/>
        <sz val="11"/>
        <color theme="1"/>
        <rFont val="Calibri"/>
        <family val="2"/>
        <charset val="204"/>
      </rPr>
      <t xml:space="preserve"> Характеристики пожежного монітору </t>
    </r>
    <r>
      <rPr>
        <i/>
        <sz val="11"/>
        <color theme="1"/>
        <rFont val="Calibri"/>
        <family val="2"/>
      </rPr>
      <t xml:space="preserve">
Максимальна швидкість потоку , л/хв 1440;
 Вертикальний діапазон роботи ◦ 36 ;
Горизонтальний діапазон роботи ◦ 180; 
Дальність розпилення води: метрів 55; 
Робочий тиск: бар 10-11; 
Під’єднання до джерела води 2 х Ду-80</t>
    </r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</si>
  <si>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наземного роботизованого комплексу.</t>
    </r>
  </si>
  <si>
    <t>Додаток №2 до Запиту №2902/3066АР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</si>
</sst>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4" fontId="3" fillId="3" borderId="24" xfId="0" applyNumberFormat="1" applyFont="1" applyFill="1" applyBorder="1" applyAlignment="1">
      <alignment vertical="center" wrapText="1"/>
    </xf>
    <xf numFmtId="4" fontId="3" fillId="3" borderId="2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3" fillId="5" borderId="0" xfId="0" applyNumberFormat="1" applyFont="1" applyFill="1" applyAlignment="1">
      <alignment horizontal="center" vertical="center" wrapText="1"/>
    </xf>
    <xf numFmtId="4" fontId="3" fillId="5" borderId="32" xfId="0" applyNumberFormat="1" applyFont="1" applyFill="1" applyBorder="1" applyAlignment="1">
      <alignment horizontal="center" vertical="center" wrapText="1"/>
    </xf>
    <xf numFmtId="4" fontId="3" fillId="5" borderId="44" xfId="0" applyNumberFormat="1" applyFont="1" applyFill="1" applyBorder="1" applyAlignment="1">
      <alignment horizontal="center" vertical="center" wrapText="1"/>
    </xf>
    <xf numFmtId="4" fontId="3" fillId="5" borderId="33" xfId="0" applyNumberFormat="1" applyFont="1" applyFill="1" applyBorder="1" applyAlignment="1">
      <alignment horizontal="center" vertical="center" wrapText="1"/>
    </xf>
    <xf numFmtId="4" fontId="3" fillId="5" borderId="3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5" fillId="0" borderId="38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0" fontId="13" fillId="6" borderId="38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" fontId="13" fillId="3" borderId="23" xfId="0" applyNumberFormat="1" applyFont="1" applyFill="1" applyBorder="1" applyAlignment="1">
      <alignment horizontal="center" vertical="center" wrapText="1"/>
    </xf>
    <xf numFmtId="4" fontId="13" fillId="3" borderId="22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0" fontId="6" fillId="0" borderId="30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top" wrapText="1"/>
    </xf>
    <xf numFmtId="0" fontId="14" fillId="2" borderId="36" xfId="0" applyFont="1" applyFill="1" applyBorder="1" applyAlignment="1">
      <alignment horizontal="left" vertical="top" wrapText="1"/>
    </xf>
    <xf numFmtId="0" fontId="14" fillId="2" borderId="37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1"/>
  <sheetViews>
    <sheetView showGridLines="0" tabSelected="1" topLeftCell="A16" zoomScale="70" zoomScaleNormal="70" zoomScaleSheetLayoutView="80" workbookViewId="0">
      <selection activeCell="B14" sqref="B14:B17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0.6640625" style="1" customWidth="1"/>
    <col min="5" max="5" width="13.1093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G1" s="82" t="s">
        <v>35</v>
      </c>
      <c r="H1" s="82"/>
      <c r="I1" s="82"/>
    </row>
    <row r="2" spans="1:10" x14ac:dyDescent="0.4">
      <c r="B2" s="82" t="s">
        <v>0</v>
      </c>
      <c r="C2" s="82"/>
      <c r="D2" s="82"/>
      <c r="E2" s="82"/>
      <c r="F2" s="82"/>
      <c r="G2" s="82"/>
      <c r="H2" s="82"/>
      <c r="I2" s="82"/>
    </row>
    <row r="4" spans="1:10" ht="29.25" customHeight="1" x14ac:dyDescent="0.4">
      <c r="A4" s="31" t="s">
        <v>34</v>
      </c>
      <c r="B4" s="31"/>
      <c r="C4" s="31"/>
      <c r="D4" s="31"/>
      <c r="E4" s="31"/>
      <c r="F4" s="31"/>
      <c r="G4" s="31"/>
      <c r="H4" s="31"/>
      <c r="I4" s="14"/>
    </row>
    <row r="5" spans="1:10" ht="20.25" customHeight="1" x14ac:dyDescent="0.4">
      <c r="A5" s="32" t="s">
        <v>1</v>
      </c>
      <c r="B5" s="33"/>
      <c r="C5" s="34"/>
      <c r="D5" s="94" t="s">
        <v>2</v>
      </c>
      <c r="E5" s="94"/>
      <c r="F5" s="94"/>
      <c r="G5" s="94"/>
      <c r="H5" s="94"/>
      <c r="I5" s="94"/>
      <c r="J5" s="22"/>
    </row>
    <row r="6" spans="1:10" ht="20.25" customHeight="1" x14ac:dyDescent="0.4">
      <c r="A6" s="35"/>
      <c r="B6" s="36"/>
      <c r="C6" s="37"/>
      <c r="D6" s="94" t="s">
        <v>3</v>
      </c>
      <c r="E6" s="94"/>
      <c r="F6" s="94"/>
      <c r="G6" s="94"/>
      <c r="H6" s="94"/>
      <c r="I6" s="94"/>
      <c r="J6" s="22"/>
    </row>
    <row r="7" spans="1:10" ht="29.4" customHeight="1" x14ac:dyDescent="0.4">
      <c r="A7" s="38"/>
      <c r="B7" s="39"/>
      <c r="C7" s="40"/>
      <c r="D7" s="94" t="s">
        <v>4</v>
      </c>
      <c r="E7" s="94"/>
      <c r="F7" s="94"/>
      <c r="G7" s="94"/>
      <c r="H7" s="94"/>
      <c r="I7" s="94"/>
      <c r="J7" s="22"/>
    </row>
    <row r="8" spans="1:10" ht="49.95" customHeight="1" x14ac:dyDescent="0.4">
      <c r="A8" s="41" t="s">
        <v>5</v>
      </c>
      <c r="B8" s="42"/>
      <c r="C8" s="43"/>
      <c r="D8" s="95" t="s">
        <v>6</v>
      </c>
      <c r="E8" s="95"/>
      <c r="F8" s="95"/>
      <c r="G8" s="95"/>
      <c r="H8" s="95"/>
      <c r="I8" s="95"/>
      <c r="J8" s="23"/>
    </row>
    <row r="9" spans="1:10" ht="83.4" customHeight="1" x14ac:dyDescent="0.4">
      <c r="A9" s="44" t="s">
        <v>32</v>
      </c>
      <c r="B9" s="45"/>
      <c r="C9" s="45"/>
      <c r="D9" s="45"/>
      <c r="E9" s="45"/>
      <c r="F9" s="45"/>
      <c r="G9" s="45"/>
      <c r="H9" s="45"/>
      <c r="I9" s="46"/>
    </row>
    <row r="10" spans="1:10" ht="20.25" customHeight="1" x14ac:dyDescent="0.4">
      <c r="A10" s="83" t="s">
        <v>7</v>
      </c>
      <c r="B10" s="85" t="s">
        <v>8</v>
      </c>
      <c r="C10" s="86"/>
      <c r="D10" s="49" t="s">
        <v>9</v>
      </c>
      <c r="E10" s="47"/>
      <c r="F10" s="51" t="s">
        <v>10</v>
      </c>
      <c r="G10" s="53" t="s">
        <v>11</v>
      </c>
      <c r="H10" s="47" t="s">
        <v>12</v>
      </c>
      <c r="I10" s="47" t="s">
        <v>13</v>
      </c>
    </row>
    <row r="11" spans="1:10" x14ac:dyDescent="0.4">
      <c r="A11" s="83"/>
      <c r="B11" s="85"/>
      <c r="C11" s="86"/>
      <c r="D11" s="49"/>
      <c r="E11" s="47"/>
      <c r="F11" s="51"/>
      <c r="G11" s="54"/>
      <c r="H11" s="47"/>
      <c r="I11" s="47"/>
    </row>
    <row r="12" spans="1:10" s="3" customFormat="1" ht="29.4" customHeight="1" x14ac:dyDescent="0.4">
      <c r="A12" s="83"/>
      <c r="B12" s="87"/>
      <c r="C12" s="88"/>
      <c r="D12" s="50"/>
      <c r="E12" s="48"/>
      <c r="F12" s="51"/>
      <c r="G12" s="54"/>
      <c r="H12" s="48"/>
      <c r="I12" s="48"/>
    </row>
    <row r="13" spans="1:10" s="4" customFormat="1" ht="43.95" customHeight="1" thickBot="1" x14ac:dyDescent="0.45">
      <c r="A13" s="84"/>
      <c r="B13" s="25" t="s">
        <v>14</v>
      </c>
      <c r="C13" s="29" t="s">
        <v>27</v>
      </c>
      <c r="D13" s="26" t="s">
        <v>26</v>
      </c>
      <c r="E13" s="27" t="s">
        <v>9</v>
      </c>
      <c r="F13" s="52"/>
      <c r="G13" s="55"/>
      <c r="H13" s="28" t="s">
        <v>15</v>
      </c>
      <c r="I13" s="27" t="s">
        <v>15</v>
      </c>
    </row>
    <row r="14" spans="1:10" s="4" customFormat="1" ht="409.2" customHeight="1" x14ac:dyDescent="0.4">
      <c r="A14" s="99">
        <v>1</v>
      </c>
      <c r="B14" s="96" t="s">
        <v>33</v>
      </c>
      <c r="C14" s="61"/>
      <c r="D14" s="64" t="s">
        <v>31</v>
      </c>
      <c r="E14" s="67">
        <v>12</v>
      </c>
      <c r="F14" s="70">
        <v>0</v>
      </c>
      <c r="G14" s="73">
        <f>E14*F14</f>
        <v>0</v>
      </c>
      <c r="H14" s="76"/>
      <c r="I14" s="79"/>
    </row>
    <row r="15" spans="1:10" s="4" customFormat="1" ht="409.2" customHeight="1" x14ac:dyDescent="0.4">
      <c r="A15" s="100"/>
      <c r="B15" s="97"/>
      <c r="C15" s="62"/>
      <c r="D15" s="65"/>
      <c r="E15" s="68"/>
      <c r="F15" s="71"/>
      <c r="G15" s="74"/>
      <c r="H15" s="77"/>
      <c r="I15" s="80"/>
    </row>
    <row r="16" spans="1:10" s="4" customFormat="1" ht="246" customHeight="1" x14ac:dyDescent="0.4">
      <c r="A16" s="100"/>
      <c r="B16" s="97"/>
      <c r="C16" s="62"/>
      <c r="D16" s="65"/>
      <c r="E16" s="68"/>
      <c r="F16" s="71"/>
      <c r="G16" s="74"/>
      <c r="H16" s="77"/>
      <c r="I16" s="80"/>
    </row>
    <row r="17" spans="1:257" s="4" customFormat="1" ht="21.6" thickBot="1" x14ac:dyDescent="0.45">
      <c r="A17" s="101"/>
      <c r="B17" s="98"/>
      <c r="C17" s="63"/>
      <c r="D17" s="66"/>
      <c r="E17" s="69"/>
      <c r="F17" s="72"/>
      <c r="G17" s="75"/>
      <c r="H17" s="78"/>
      <c r="I17" s="81"/>
    </row>
    <row r="18" spans="1:257" ht="21.6" thickBot="1" x14ac:dyDescent="0.45">
      <c r="A18" s="91" t="s">
        <v>16</v>
      </c>
      <c r="B18" s="92"/>
      <c r="C18" s="92"/>
      <c r="D18" s="92"/>
      <c r="E18" s="93"/>
      <c r="F18" s="89">
        <f>SUM(G14:G17)</f>
        <v>0</v>
      </c>
      <c r="G18" s="90"/>
      <c r="H18" s="15"/>
      <c r="I18" s="16"/>
    </row>
    <row r="19" spans="1:257" x14ac:dyDescent="0.4">
      <c r="A19" s="60" t="s">
        <v>17</v>
      </c>
      <c r="B19" s="60"/>
      <c r="C19" s="60"/>
      <c r="D19" s="60"/>
      <c r="E19" s="60"/>
      <c r="F19" s="60"/>
      <c r="G19" s="60"/>
    </row>
    <row r="20" spans="1:257" x14ac:dyDescent="0.4">
      <c r="A20" s="13" t="s">
        <v>28</v>
      </c>
      <c r="B20" s="17"/>
      <c r="C20" s="17"/>
    </row>
    <row r="21" spans="1:257" ht="5.4" customHeight="1" x14ac:dyDescent="0.4">
      <c r="A21" s="17"/>
      <c r="B21" s="17"/>
      <c r="C21" s="17"/>
    </row>
    <row r="22" spans="1:257" x14ac:dyDescent="0.4">
      <c r="A22" s="57" t="s">
        <v>18</v>
      </c>
      <c r="B22" s="57"/>
      <c r="C22" s="57"/>
      <c r="D22" s="57"/>
      <c r="E22" s="57"/>
      <c r="F22" s="57"/>
      <c r="G22" s="57"/>
      <c r="H22" s="57"/>
      <c r="I22" s="57"/>
    </row>
    <row r="23" spans="1:257" ht="27.6" customHeight="1" x14ac:dyDescent="0.4">
      <c r="A23" s="58" t="s">
        <v>29</v>
      </c>
      <c r="B23" s="58"/>
      <c r="C23" s="58"/>
      <c r="D23" s="58"/>
      <c r="E23" s="58"/>
      <c r="F23" s="58"/>
      <c r="G23" s="58"/>
      <c r="H23" s="58"/>
      <c r="I23" s="58"/>
    </row>
    <row r="24" spans="1:257" ht="21" customHeight="1" x14ac:dyDescent="0.4">
      <c r="A24" s="58" t="s">
        <v>30</v>
      </c>
      <c r="B24" s="58"/>
      <c r="C24" s="58"/>
      <c r="D24" s="58"/>
      <c r="E24" s="58"/>
      <c r="F24" s="58"/>
      <c r="G24" s="24"/>
      <c r="H24" s="24"/>
      <c r="I24" s="24"/>
    </row>
    <row r="25" spans="1:257" x14ac:dyDescent="0.4">
      <c r="A25" s="20" t="s">
        <v>19</v>
      </c>
      <c r="B25" s="20"/>
      <c r="C25" s="20"/>
      <c r="D25" s="20"/>
      <c r="E25" s="20"/>
      <c r="F25" s="20"/>
      <c r="G25" s="20"/>
      <c r="H25" s="20"/>
      <c r="I25" s="20"/>
    </row>
    <row r="26" spans="1:257" x14ac:dyDescent="0.4">
      <c r="A26" s="59" t="s">
        <v>20</v>
      </c>
      <c r="B26" s="59"/>
      <c r="C26" s="59"/>
      <c r="D26" s="59"/>
      <c r="E26" s="59"/>
      <c r="F26" s="59"/>
      <c r="G26" s="59"/>
      <c r="H26" s="59"/>
      <c r="I26" s="59"/>
    </row>
    <row r="27" spans="1:257" s="9" customFormat="1" ht="13.8" x14ac:dyDescent="0.25">
      <c r="A27" s="56" t="s">
        <v>25</v>
      </c>
      <c r="B27" s="56"/>
      <c r="C27" s="56"/>
      <c r="D27" s="56"/>
      <c r="E27" s="56"/>
      <c r="F27" s="56"/>
      <c r="G27" s="56"/>
      <c r="H27" s="56"/>
      <c r="I27" s="56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spans="1:257" ht="23.4" customHeight="1" x14ac:dyDescent="0.4">
      <c r="A28" s="59" t="s">
        <v>21</v>
      </c>
      <c r="B28" s="59"/>
      <c r="C28" s="59"/>
      <c r="D28" s="59"/>
      <c r="E28" s="59"/>
      <c r="F28" s="59"/>
      <c r="G28" s="59"/>
      <c r="H28" s="59"/>
      <c r="I28" s="59"/>
    </row>
    <row r="29" spans="1:257" x14ac:dyDescent="0.4">
      <c r="A29" s="21" t="s">
        <v>24</v>
      </c>
      <c r="B29" s="20"/>
      <c r="C29" s="20"/>
      <c r="D29" s="20"/>
      <c r="E29" s="20"/>
      <c r="F29" s="20"/>
      <c r="G29" s="20"/>
      <c r="H29" s="20"/>
      <c r="I29" s="20"/>
    </row>
    <row r="31" spans="1:257" s="9" customFormat="1" ht="13.8" x14ac:dyDescent="0.25">
      <c r="A31" s="6"/>
      <c r="B31" s="19" t="s">
        <v>22</v>
      </c>
      <c r="C31" s="18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5.6" x14ac:dyDescent="0.3">
      <c r="A32" s="12"/>
      <c r="B32" s="30" t="s">
        <v>23</v>
      </c>
      <c r="C32" s="30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13.8" x14ac:dyDescent="0.25">
      <c r="B33" s="18"/>
      <c r="C33" s="18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3.8" x14ac:dyDescent="0.25">
      <c r="A34" s="6"/>
      <c r="B34" s="11"/>
      <c r="C34" s="11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s="9" customFormat="1" ht="13.8" x14ac:dyDescent="0.25">
      <c r="A35" s="6"/>
      <c r="B35" s="11"/>
      <c r="C35" s="11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3.8" x14ac:dyDescent="0.25">
      <c r="A36" s="6"/>
      <c r="B36" s="11"/>
      <c r="C36" s="11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x14ac:dyDescent="0.4">
      <c r="A37" s="1"/>
      <c r="F37" s="1"/>
      <c r="G37" s="1"/>
    </row>
    <row r="38" spans="1:257" x14ac:dyDescent="0.4">
      <c r="A38" s="1"/>
      <c r="F38" s="1"/>
      <c r="G38" s="1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36">
    <mergeCell ref="G1:I1"/>
    <mergeCell ref="A10:A13"/>
    <mergeCell ref="B10:C12"/>
    <mergeCell ref="F18:G18"/>
    <mergeCell ref="B2:I2"/>
    <mergeCell ref="A18:E18"/>
    <mergeCell ref="D5:I5"/>
    <mergeCell ref="D6:I6"/>
    <mergeCell ref="D7:I7"/>
    <mergeCell ref="D8:I8"/>
    <mergeCell ref="B14:B17"/>
    <mergeCell ref="A14:A17"/>
    <mergeCell ref="D14:D17"/>
    <mergeCell ref="E14:E17"/>
    <mergeCell ref="F14:F17"/>
    <mergeCell ref="A28:I28"/>
    <mergeCell ref="G14:G17"/>
    <mergeCell ref="H14:H17"/>
    <mergeCell ref="I14:I17"/>
    <mergeCell ref="A24:F24"/>
    <mergeCell ref="B32:C32"/>
    <mergeCell ref="A4:H4"/>
    <mergeCell ref="A5:C7"/>
    <mergeCell ref="A8:C8"/>
    <mergeCell ref="A9:I9"/>
    <mergeCell ref="I10:I12"/>
    <mergeCell ref="D10:E12"/>
    <mergeCell ref="F10:F13"/>
    <mergeCell ref="G10:G13"/>
    <mergeCell ref="H10:H12"/>
    <mergeCell ref="A27:I27"/>
    <mergeCell ref="A22:I22"/>
    <mergeCell ref="A23:I23"/>
    <mergeCell ref="A26:I26"/>
    <mergeCell ref="A19:G19"/>
    <mergeCell ref="C14:C17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2026-06-12T08:48:08Z</dcterms:modified>
  <cp:category/>
  <cp:contentStatus/>
</cp:coreProperties>
</file>