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636" documentId="13_ncr:1_{2B86E354-F780-45D1-942E-10D181CF870D}" xr6:coauthVersionLast="47" xr6:coauthVersionMax="47" xr10:uidLastSave="{38C60C9B-3F31-47F0-AA13-A044D32E6F8B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товари_розбиття" sheetId="8" state="hidden" r:id="rId2"/>
    <sheet name="Пропозиція_роботи_послуги" sheetId="7" state="hidden" r:id="rId3"/>
  </sheets>
  <definedNames>
    <definedName name="_xlnm.Print_Area" localSheetId="2">Пропозиція_роботи_послуги!$A$1:$H$39</definedName>
    <definedName name="_xlnm.Print_Area" localSheetId="0">Пропозиція_товари!$A$1:$N$68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6" l="1"/>
  <c r="I28" i="6"/>
  <c r="H52" i="6" s="1"/>
  <c r="I15" i="6"/>
  <c r="J26" i="8"/>
  <c r="J19" i="8"/>
  <c r="J12" i="8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<sst xmlns="http://schemas.openxmlformats.org/spreadsheetml/2006/main" count="268" uniqueCount="149">
  <si>
    <t>Форма цінової пропозиції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</si>
  <si>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</si>
  <si>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</si>
  <si>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</si>
  <si>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</si>
  <si>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</si>
  <si>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</si>
  <si>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</si>
  <si>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</si>
  <si>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</si>
  <si>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</si>
  <si>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</si>
  <si>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</si>
  <si>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</si>
  <si>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</si>
  <si>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</si>
  <si>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</si>
  <si>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</si>
  <si>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</si>
  <si>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</si>
  <si>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</si>
  <si>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 _____________________</t>
    </r>
    <r>
      <rPr>
        <b/>
        <sz val="11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роботами, монтажем та встановленням на об’єкті)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</si>
  <si>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</si>
  <si>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</si>
  <si>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</si>
  <si>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</si>
  <si>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</si>
  <si>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</si>
  <si>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</si>
  <si>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</si>
  <si>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</si>
  <si>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</si>
  <si>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</si>
  <si>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погоджуємось зафіксувати цінову пропозицію протягом 90 календарних днів з моменту подачі</t>
  </si>
  <si>
    <r>
      <t>Ми ознайомлені та погоджуємося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</si>
  <si>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Додаток №__ до Запиту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</si>
  <si>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</si>
  <si>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</si>
  <si>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</si>
  <si>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</si>
  <si>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Додаток №__  до Запиту</t>
  </si>
  <si>
    <t>Назва</t>
  </si>
  <si>
    <t>Одиниця виміру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</si>
  <si>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</si>
  <si>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</si>
  <si>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</si>
  <si>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</si>
  <si>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Найменування предмету закупівлі</t>
  </si>
  <si>
    <t>Торгова марка</t>
  </si>
  <si>
    <t>Учасник має зазаначити торгову марку</t>
  </si>
  <si>
    <t>Характеристика 1:</t>
  </si>
  <si>
    <t>опис</t>
  </si>
  <si>
    <t>Пропозиція Учасника</t>
  </si>
  <si>
    <t>Характеристика 2:</t>
  </si>
  <si>
    <t>Характеристика 3:</t>
  </si>
  <si>
    <t>Характеристика 4:</t>
  </si>
  <si>
    <t>Характеристика 5:</t>
  </si>
  <si>
    <t>Країна-виробник</t>
  </si>
  <si>
    <t>Учасник має зазаначити країну-виробника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</si>
  <si>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</si>
  <si>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погоджуємось зафіксувати цінову пропозицію протягом 90 днів календарних днів з моменту подачі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</si>
  <si>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</si>
  <si>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</si>
  <si>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>Додаток №2 до Запиту</t>
  </si>
  <si>
    <t>Найменування</t>
  </si>
  <si>
    <t>Розмір:</t>
  </si>
  <si>
    <t>Матеріал:</t>
  </si>
  <si>
    <t>мікрогофрокартон</t>
  </si>
  <si>
    <t>Кількість шарів картону:</t>
  </si>
  <si>
    <t>три</t>
  </si>
  <si>
    <t xml:space="preserve">Профіль картону: </t>
  </si>
  <si>
    <t>E</t>
  </si>
  <si>
    <t>Тип:</t>
  </si>
  <si>
    <t>Друк:</t>
  </si>
  <si>
    <t>4+4</t>
  </si>
  <si>
    <t>Кількість в наборі:</t>
  </si>
  <si>
    <t>1 шт.</t>
  </si>
  <si>
    <t>Матеріал ручки:</t>
  </si>
  <si>
    <t>Колір ручки:</t>
  </si>
  <si>
    <t>пластик</t>
  </si>
  <si>
    <t>білий</t>
  </si>
  <si>
    <t>Плакат перекидний А2</t>
  </si>
  <si>
    <t>Формат:</t>
  </si>
  <si>
    <t>Макет:</t>
  </si>
  <si>
    <t>А2</t>
  </si>
  <si>
    <t xml:space="preserve">Розмір: </t>
  </si>
  <si>
    <t>420 мм × 600 мм</t>
  </si>
  <si>
    <t>Орієнтація:</t>
  </si>
  <si>
    <t>вертикальна</t>
  </si>
  <si>
    <t>Конструкція</t>
  </si>
  <si>
    <t>Матеріал основи:</t>
  </si>
  <si>
    <t>Вимоги до основи:</t>
  </si>
  <si>
    <t>Основа має бути стійкою та безпечною, витримувати вагу блоку без прогинів,завалів та ін.</t>
  </si>
  <si>
    <t xml:space="preserve">Розмір блоку: </t>
  </si>
  <si>
    <t>420 мм × 595 мм</t>
  </si>
  <si>
    <t>без друку</t>
  </si>
  <si>
    <t>самозбірна, цільновисічна</t>
  </si>
  <si>
    <t>Ніж для висічки коробки:</t>
  </si>
  <si>
    <t>Макет для друку:</t>
  </si>
  <si>
    <t>675 мм х 460мм х 60 мм( +-5 мм)</t>
  </si>
  <si>
    <t>Макет для виготовлення/висікання коробки:</t>
  </si>
  <si>
    <t>Посібник</t>
  </si>
  <si>
    <t>Розмір обкладинки в розвороті:</t>
  </si>
  <si>
    <t>Розмір обкладинки в складеному вигляді:</t>
  </si>
  <si>
    <t>26,5 см*3,01 см</t>
  </si>
  <si>
    <r>
      <rPr>
        <b/>
        <i/>
        <sz val="16"/>
        <color theme="1"/>
        <rFont val="Times New Roman"/>
        <family val="1"/>
        <charset val="204"/>
      </rPr>
      <t xml:space="preserve">58,6 см </t>
    </r>
    <r>
      <rPr>
        <i/>
        <sz val="16"/>
        <color theme="1"/>
        <rFont val="Times New Roman"/>
        <family val="1"/>
        <charset val="204"/>
      </rPr>
      <t>(26,5 см+2 мм біговка,фальцовка+0,5 см+2 мм біговка,фальцовка+корінець 4см+ 2 мм біговка,фальцовка+0,5 см+ 2 мм біговка,фальцовка+26,5 см)</t>
    </r>
    <r>
      <rPr>
        <b/>
        <i/>
        <sz val="16"/>
        <color theme="1"/>
        <rFont val="Times New Roman"/>
        <family val="1"/>
        <charset val="204"/>
      </rPr>
      <t>*3,01 см</t>
    </r>
  </si>
  <si>
    <t>Ламінація обкладинки:</t>
  </si>
  <si>
    <t>Каширований картон 1,7-2,5 мм з підворотом.</t>
  </si>
  <si>
    <t>4+0</t>
  </si>
  <si>
    <t>Друк обкладинки:</t>
  </si>
  <si>
    <t>Матеріал блоку:</t>
  </si>
  <si>
    <t>папір 200г/м2</t>
  </si>
  <si>
    <t>Друк блоку:</t>
  </si>
  <si>
    <t>Лімінація блоку:</t>
  </si>
  <si>
    <t xml:space="preserve"> 25 мкн матова або матова soft touch або матова anti-scuff</t>
  </si>
  <si>
    <t>Кількість аркушів блоку:</t>
  </si>
  <si>
    <t>Друк аркушів блоку:</t>
  </si>
  <si>
    <t>29( із них 24 аркуші 201 на 297 мм і 5 аркушів 225 на 297 мм) = 58 сторінок</t>
  </si>
  <si>
    <t>у разі необхідності виготовляється переможцем конкурсу та передається замовнику при відвантаженні товару разом з актом прийому-передачі</t>
  </si>
  <si>
    <t>надається/адаптується під макет ножа Замовником</t>
  </si>
  <si>
    <t>Кріплення:</t>
  </si>
  <si>
    <t>пластина з чотирма кільцями як на візуалізації</t>
  </si>
  <si>
    <t>Колір металічних елементів:</t>
  </si>
  <si>
    <t>білий метал</t>
  </si>
  <si>
    <t>Ми ознайомлені та погоджуємося з Умовами типового Договору  ТЧХУ (Додаток №4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</si>
  <si>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</si>
  <si>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перекидний формат (аналогічно до настільного перекидного календаря). </t>
  </si>
  <si>
    <t>крейдований матовий папір 300-350 г/м2</t>
  </si>
  <si>
    <t>Аркуші блоку:</t>
  </si>
  <si>
    <t>12 аркушів формату А2;
30 аркушів: 133 на 165 мм</t>
  </si>
  <si>
    <t>два листи кашированого з обох сторін картону 3-4 мм, знизу скріплений крейдованим папером 350 г/м2. Також допускаються матеріали близькі за характеристиками, цільна основа чи інше. Якщо це буде погоджено з замовником та буде кращим технологічним рішенням.</t>
  </si>
  <si>
    <t>ЛОТ №1</t>
  </si>
  <si>
    <t>ЛОТ №2</t>
  </si>
  <si>
    <t>Кількість, шт.</t>
  </si>
  <si>
    <t>надається Виробником, у Замовника є тільки зображення героя</t>
  </si>
  <si>
    <t>Розмір в складеному вигляді:</t>
  </si>
  <si>
    <t>Умови оплати, % передплати/післяплати</t>
  </si>
  <si>
    <t>Термін постачання, календарних днів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</si>
  <si>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</si>
  <si>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</si>
  <si>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>Всього вартість пропозиції по ЛОТ №2, грн*</t>
  </si>
  <si>
    <t xml:space="preserve"> ** Закупівля здійснюється окремими лотами.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</si>
  <si>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22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друкованих навчальних матеріалів з першої допомоги для дітей.</t>
    </r>
  </si>
  <si>
    <t>Коробка цільновисічна</t>
  </si>
  <si>
    <t>Друк основи:</t>
  </si>
  <si>
    <t xml:space="preserve">Зразки товарів для виготовлення надаються переможцю закупівлі за для точного розуміння очікуваного результату. Зразки підлягають поверненню. Виготовлена продукція має максимально можливо відповідати зразкам.
</t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</si>
  <si>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</si>
  <si>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</t>
    </r>
    <r>
      <rPr>
        <b/>
        <sz val="22"/>
        <color theme="1"/>
        <rFont val="Times New Roman"/>
        <family val="1"/>
        <charset val="204"/>
      </rPr>
      <t xml:space="preserve"> з комплектуванням наборів,пакуванням, маркуванням, доставкою товару, відправкою зразків та документів, завантажувально-розвантажувальними роботами 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</si>
  <si>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 xml:space="preserve">Учасники повинні надсилати цінові пропозиції з підписом і печаткою </t>
    </r>
    <r>
      <rPr>
        <b/>
        <i/>
        <sz val="22"/>
        <color theme="1"/>
        <rFont val="Times New Roman"/>
        <family val="1"/>
        <charset val="204"/>
      </rPr>
      <t>(за наявності).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</si>
</sst>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164" fontId="13" fillId="4" borderId="5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2" borderId="26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36" fillId="2" borderId="2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36" fillId="2" borderId="60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4" fillId="0" borderId="48" xfId="0" applyNumberFormat="1" applyFont="1" applyBorder="1" applyAlignment="1">
      <alignment horizontal="center" vertical="center" wrapText="1"/>
    </xf>
    <xf numFmtId="4" fontId="34" fillId="0" borderId="4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4" borderId="37" xfId="0" applyFont="1" applyFill="1" applyBorder="1" applyAlignment="1">
      <alignment horizontal="right" vertical="center" wrapText="1"/>
    </xf>
    <xf numFmtId="0" fontId="3" fillId="4" borderId="34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30" fillId="0" borderId="48" xfId="0" applyNumberFormat="1" applyFont="1" applyBorder="1" applyAlignment="1">
      <alignment horizontal="center" vertical="center" wrapText="1"/>
    </xf>
    <xf numFmtId="164" fontId="30" fillId="0" borderId="49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right" vertical="center" wrapText="1"/>
    </xf>
    <xf numFmtId="0" fontId="19" fillId="0" borderId="54" xfId="0" applyFont="1" applyBorder="1" applyAlignment="1">
      <alignment horizontal="right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13" fillId="4" borderId="29" xfId="0" applyNumberFormat="1" applyFont="1" applyFill="1" applyBorder="1" applyAlignment="1">
      <alignment horizontal="center" vertical="center" wrapText="1"/>
    </xf>
    <xf numFmtId="4" fontId="3" fillId="4" borderId="52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37" fillId="4" borderId="28" xfId="0" applyFont="1" applyFill="1" applyBorder="1" applyAlignment="1">
      <alignment horizontal="center" vertical="center" wrapText="1"/>
    </xf>
    <xf numFmtId="0" fontId="37" fillId="4" borderId="29" xfId="0" applyFont="1" applyFill="1" applyBorder="1" applyAlignment="1">
      <alignment horizontal="center" vertical="center" wrapText="1"/>
    </xf>
    <xf numFmtId="0" fontId="37" fillId="4" borderId="52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1" fontId="38" fillId="0" borderId="48" xfId="0" applyNumberFormat="1" applyFont="1" applyBorder="1" applyAlignment="1">
      <alignment horizontal="center" vertical="center" wrapText="1"/>
    </xf>
    <xf numFmtId="1" fontId="38" fillId="0" borderId="49" xfId="0" applyNumberFormat="1" applyFont="1" applyBorder="1" applyAlignment="1">
      <alignment horizontal="center" vertical="center" wrapText="1"/>
    </xf>
    <xf numFmtId="1" fontId="38" fillId="0" borderId="50" xfId="0" applyNumberFormat="1" applyFont="1" applyBorder="1" applyAlignment="1">
      <alignment horizontal="center" vertical="center" wrapText="1"/>
    </xf>
    <xf numFmtId="4" fontId="34" fillId="0" borderId="50" xfId="0" applyNumberFormat="1" applyFont="1" applyBorder="1" applyAlignment="1">
      <alignment horizontal="center" vertical="center" wrapText="1"/>
    </xf>
    <xf numFmtId="4" fontId="34" fillId="0" borderId="38" xfId="0" applyNumberFormat="1" applyFont="1" applyBorder="1" applyAlignment="1">
      <alignment horizontal="center" vertical="center" wrapText="1"/>
    </xf>
    <xf numFmtId="4" fontId="34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33" fillId="0" borderId="67" xfId="0" applyFont="1" applyBorder="1" applyAlignment="1">
      <alignment horizontal="center" vertical="top" wrapText="1"/>
    </xf>
    <xf numFmtId="0" fontId="33" fillId="0" borderId="66" xfId="0" applyFont="1" applyBorder="1" applyAlignment="1">
      <alignment horizontal="center" vertical="top" wrapText="1"/>
    </xf>
    <xf numFmtId="0" fontId="33" fillId="0" borderId="64" xfId="0" applyFont="1" applyBorder="1" applyAlignment="1">
      <alignment horizontal="center" vertical="top" wrapText="1"/>
    </xf>
    <xf numFmtId="0" fontId="5" fillId="2" borderId="68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40" fillId="5" borderId="28" xfId="0" applyFont="1" applyFill="1" applyBorder="1" applyAlignment="1">
      <alignment horizontal="right" vertical="center"/>
    </xf>
    <xf numFmtId="0" fontId="40" fillId="5" borderId="29" xfId="0" applyFont="1" applyFill="1" applyBorder="1" applyAlignment="1">
      <alignment horizontal="right" vertical="center"/>
    </xf>
    <xf numFmtId="0" fontId="40" fillId="5" borderId="44" xfId="0" applyFont="1" applyFill="1" applyBorder="1" applyAlignment="1">
      <alignment horizontal="right" vertical="center"/>
    </xf>
    <xf numFmtId="4" fontId="33" fillId="5" borderId="28" xfId="0" applyNumberFormat="1" applyFont="1" applyFill="1" applyBorder="1" applyAlignment="1">
      <alignment horizontal="center" vertical="center" wrapText="1"/>
    </xf>
    <xf numFmtId="4" fontId="33" fillId="5" borderId="29" xfId="0" applyNumberFormat="1" applyFont="1" applyFill="1" applyBorder="1" applyAlignment="1">
      <alignment horizontal="center" vertical="center" wrapText="1"/>
    </xf>
    <xf numFmtId="4" fontId="33" fillId="5" borderId="52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15" fillId="0" borderId="34" xfId="0" applyNumberFormat="1" applyFont="1" applyBorder="1" applyAlignment="1">
      <alignment horizontal="center" vertical="center" wrapText="1"/>
    </xf>
    <xf numFmtId="4" fontId="15" fillId="0" borderId="45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46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15" fillId="0" borderId="65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left" vertical="center" wrapText="1"/>
    </xf>
    <xf numFmtId="0" fontId="42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0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5" borderId="4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/>
    <xf numFmtId="4" fontId="42" fillId="0" borderId="0" xfId="0" applyNumberFormat="1" applyFont="1"/>
    <xf numFmtId="0" fontId="47" fillId="0" borderId="0" xfId="0" applyFont="1" applyAlignment="1">
      <alignment vertical="center"/>
    </xf>
    <xf numFmtId="0" fontId="42" fillId="5" borderId="0" xfId="0" applyFont="1" applyFill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0" fontId="43" fillId="0" borderId="0" xfId="0" applyFont="1" applyAlignment="1">
      <alignment horizontal="left" vertical="top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1" fillId="0" borderId="34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50" fillId="0" borderId="42" xfId="0" applyFont="1" applyBorder="1" applyAlignment="1">
      <alignment horizontal="left" vertical="top" wrapText="1"/>
    </xf>
    <xf numFmtId="0" fontId="50" fillId="0" borderId="42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19320</xdr:colOff>
      <xdr:row>20</xdr:row>
      <xdr:rowOff>171450</xdr:rowOff>
    </xdr:from>
    <xdr:to>
      <xdr:col>1</xdr:col>
      <xdr:colOff>2035921</xdr:colOff>
      <xdr:row>24</xdr:row>
      <xdr:rowOff>300990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772A49-ABAB-4C0F-AB18-4AE34610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270" y="7791450"/>
          <a:ext cx="2020411" cy="19773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114846</xdr:colOff>
      <xdr:row>24</xdr:row>
      <xdr:rowOff>225879</xdr:rowOff>
    </xdr:from>
    <xdr:to>
      <xdr:col>1</xdr:col>
      <xdr:colOff>2152150</xdr:colOff>
      <xdr:row>25</xdr:row>
      <xdr:rowOff>1771651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C80CBA-AD48-4655-86EF-60E72105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796" y="9693729"/>
          <a:ext cx="2041114" cy="2494462"/>
        </a:xfrm>
        <a:prstGeom prst="rect">
          <a:avLst/>
        </a:prstGeom>
      </xdr:spPr>
    </xdr:pic>
    <xdr:clientData/>
  </xdr:twoCellAnchor>
  <xdr:twoCellAnchor editAs="oneCell">
    <xdr:from>
      <xdr:col>1</xdr:col>
      <xdr:colOff>112802</xdr:colOff>
      <xdr:row>32</xdr:row>
      <xdr:rowOff>68261</xdr:rowOff>
    </xdr:from>
    <xdr:to>
      <xdr:col>1</xdr:col>
      <xdr:colOff>2097540</xdr:colOff>
      <xdr:row>37</xdr:row>
      <xdr:rowOff>286701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38A423-78AB-4105-A9DE-9277C80F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9990" y="17880011"/>
          <a:ext cx="1984738" cy="3469323"/>
        </a:xfrm>
        <a:prstGeom prst="rect">
          <a:avLst/>
        </a:prstGeom>
      </xdr:spPr>
    </xdr:pic>
    <xdr:clientData/>
  </xdr:twoCellAnchor>
  <xdr:twoCellAnchor editAs="oneCell">
    <xdr:from>
      <xdr:col>1</xdr:col>
      <xdr:colOff>78225</xdr:colOff>
      <xdr:row>30</xdr:row>
      <xdr:rowOff>377202</xdr:rowOff>
    </xdr:from>
    <xdr:to>
      <xdr:col>1</xdr:col>
      <xdr:colOff>2073741</xdr:colOff>
      <xdr:row>31</xdr:row>
      <xdr:rowOff>2761297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E4A4DEF-0B75-4676-9DE3-44DB761B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175" y="17407902"/>
          <a:ext cx="1999326" cy="3581388"/>
        </a:xfrm>
        <a:prstGeom prst="rect">
          <a:avLst/>
        </a:prstGeom>
      </xdr:spPr>
    </xdr:pic>
    <xdr:clientData/>
  </xdr:twoCellAnchor>
  <xdr:twoCellAnchor editAs="oneCell">
    <xdr:from>
      <xdr:col>1</xdr:col>
      <xdr:colOff>112265</xdr:colOff>
      <xdr:row>46</xdr:row>
      <xdr:rowOff>660428</xdr:rowOff>
    </xdr:from>
    <xdr:to>
      <xdr:col>1</xdr:col>
      <xdr:colOff>2114639</xdr:colOff>
      <xdr:row>49</xdr:row>
      <xdr:rowOff>56199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7A95178-24B2-8491-0978-5CCAD39A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721194" y="27245375"/>
          <a:ext cx="1498891" cy="2002374"/>
        </a:xfrm>
        <a:prstGeom prst="rect">
          <a:avLst/>
        </a:prstGeom>
      </xdr:spPr>
    </xdr:pic>
    <xdr:clientData/>
  </xdr:twoCellAnchor>
  <xdr:twoCellAnchor editAs="oneCell">
    <xdr:from>
      <xdr:col>1</xdr:col>
      <xdr:colOff>147369</xdr:colOff>
      <xdr:row>39</xdr:row>
      <xdr:rowOff>749751</xdr:rowOff>
    </xdr:from>
    <xdr:to>
      <xdr:col>1</xdr:col>
      <xdr:colOff>2080178</xdr:colOff>
      <xdr:row>39</xdr:row>
      <xdr:rowOff>2229800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6208A-C1FC-7FFB-A431-9E7318DE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743319" y="21942239"/>
          <a:ext cx="1464809" cy="1942334"/>
        </a:xfrm>
        <a:prstGeom prst="rect">
          <a:avLst/>
        </a:prstGeom>
      </xdr:spPr>
    </xdr:pic>
    <xdr:clientData/>
  </xdr:twoCellAnchor>
  <xdr:twoCellAnchor editAs="oneCell">
    <xdr:from>
      <xdr:col>1</xdr:col>
      <xdr:colOff>131581</xdr:colOff>
      <xdr:row>49</xdr:row>
      <xdr:rowOff>186689</xdr:rowOff>
    </xdr:from>
    <xdr:to>
      <xdr:col>1</xdr:col>
      <xdr:colOff>2149669</xdr:colOff>
      <xdr:row>50</xdr:row>
      <xdr:rowOff>2037532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BB2A78-A0B5-3A9A-B113-E37B8660C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9" y="29118877"/>
          <a:ext cx="2018088" cy="2684281"/>
        </a:xfrm>
        <a:prstGeom prst="rect">
          <a:avLst/>
        </a:prstGeom>
      </xdr:spPr>
    </xdr:pic>
    <xdr:clientData/>
  </xdr:twoCellAnchor>
  <xdr:twoCellAnchor editAs="oneCell">
    <xdr:from>
      <xdr:col>1</xdr:col>
      <xdr:colOff>112804</xdr:colOff>
      <xdr:row>39</xdr:row>
      <xdr:rowOff>2326005</xdr:rowOff>
    </xdr:from>
    <xdr:to>
      <xdr:col>1</xdr:col>
      <xdr:colOff>2130215</xdr:colOff>
      <xdr:row>46</xdr:row>
      <xdr:rowOff>514203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617B7EBC-98A0-4DD1-B94A-FF851C98B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9992" y="23757255"/>
          <a:ext cx="2017411" cy="3601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6"/>
  <sheetViews>
    <sheetView showGridLines="0" tabSelected="1" zoomScale="40" zoomScaleNormal="40" zoomScaleSheetLayoutView="80" workbookViewId="0">
      <selection activeCell="U18" sqref="U18"/>
    </sheetView>
  </sheetViews>
  <sheetFormatPr defaultColWidth="9.109375" defaultRowHeight="21" x14ac:dyDescent="0.4"/>
  <cols>
    <col min="1" max="1" width="5.33203125" style="2" customWidth="1"/>
    <col min="2" max="2" width="32.5546875" style="2" customWidth="1"/>
    <col min="3" max="3" width="49.77734375" style="1" customWidth="1"/>
    <col min="4" max="6" width="40.5546875" style="1" customWidth="1"/>
    <col min="7" max="7" width="14" style="1" customWidth="1"/>
    <col min="8" max="8" width="22.6640625" style="5" customWidth="1"/>
    <col min="9" max="9" width="28.6640625" style="5" customWidth="1"/>
    <col min="10" max="11" width="23.88671875" style="1" customWidth="1"/>
    <col min="12" max="16384" width="9.109375" style="1"/>
  </cols>
  <sheetData>
    <row r="1" spans="1:11" ht="28.2" x14ac:dyDescent="0.5">
      <c r="G1" s="205" t="s">
        <v>63</v>
      </c>
      <c r="H1" s="205"/>
      <c r="I1" s="205"/>
      <c r="J1" s="205"/>
      <c r="K1" s="205"/>
    </row>
    <row r="2" spans="1:11" ht="45.6" x14ac:dyDescent="0.7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4" spans="1:11" ht="29.25" customHeight="1" x14ac:dyDescent="0.4">
      <c r="A4" s="204" t="s">
        <v>142</v>
      </c>
      <c r="B4" s="204"/>
      <c r="C4" s="204"/>
      <c r="D4" s="204"/>
      <c r="E4" s="204"/>
      <c r="F4" s="204"/>
      <c r="G4" s="204"/>
      <c r="H4" s="204"/>
      <c r="I4" s="204"/>
    </row>
    <row r="5" spans="1:11" ht="52.8" customHeight="1" x14ac:dyDescent="0.4">
      <c r="A5" s="207" t="s">
        <v>2</v>
      </c>
      <c r="B5" s="208"/>
      <c r="C5" s="208"/>
      <c r="D5" s="208"/>
      <c r="E5" s="252" t="s">
        <v>3</v>
      </c>
      <c r="F5" s="252"/>
      <c r="G5" s="252"/>
      <c r="H5" s="252"/>
      <c r="I5" s="252"/>
      <c r="J5" s="39"/>
    </row>
    <row r="6" spans="1:11" ht="72.599999999999994" customHeight="1" x14ac:dyDescent="0.4">
      <c r="A6" s="209"/>
      <c r="B6" s="210"/>
      <c r="C6" s="210"/>
      <c r="D6" s="210"/>
      <c r="E6" s="252" t="s">
        <v>4</v>
      </c>
      <c r="F6" s="252"/>
      <c r="G6" s="252"/>
      <c r="H6" s="252"/>
      <c r="I6" s="252"/>
      <c r="J6" s="39"/>
    </row>
    <row r="7" spans="1:11" ht="56.4" customHeight="1" x14ac:dyDescent="0.4">
      <c r="A7" s="211"/>
      <c r="B7" s="212"/>
      <c r="C7" s="212"/>
      <c r="D7" s="212"/>
      <c r="E7" s="252" t="s">
        <v>5</v>
      </c>
      <c r="F7" s="252"/>
      <c r="G7" s="252"/>
      <c r="H7" s="252"/>
      <c r="I7" s="252"/>
      <c r="J7" s="39"/>
    </row>
    <row r="8" spans="1:11" ht="61.2" customHeight="1" x14ac:dyDescent="0.4">
      <c r="A8" s="213" t="s">
        <v>6</v>
      </c>
      <c r="B8" s="214"/>
      <c r="C8" s="214"/>
      <c r="D8" s="214"/>
      <c r="E8" s="253" t="s">
        <v>7</v>
      </c>
      <c r="F8" s="253"/>
      <c r="G8" s="253"/>
      <c r="H8" s="253"/>
      <c r="I8" s="253"/>
      <c r="J8" s="40"/>
    </row>
    <row r="9" spans="1:11" ht="72" customHeight="1" thickBot="1" x14ac:dyDescent="0.45">
      <c r="A9" s="227" t="s">
        <v>145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1" ht="20.25" customHeight="1" x14ac:dyDescent="0.4">
      <c r="A10" s="86" t="s">
        <v>8</v>
      </c>
      <c r="B10" s="224" t="s">
        <v>64</v>
      </c>
      <c r="C10" s="215" t="s">
        <v>9</v>
      </c>
      <c r="D10" s="216"/>
      <c r="E10" s="216"/>
      <c r="F10" s="217"/>
      <c r="G10" s="196" t="s">
        <v>133</v>
      </c>
      <c r="H10" s="197" t="s">
        <v>138</v>
      </c>
      <c r="I10" s="198" t="s">
        <v>139</v>
      </c>
      <c r="J10" s="198" t="s">
        <v>136</v>
      </c>
      <c r="K10" s="198" t="s">
        <v>137</v>
      </c>
    </row>
    <row r="11" spans="1:11" x14ac:dyDescent="0.4">
      <c r="A11" s="87"/>
      <c r="B11" s="225"/>
      <c r="C11" s="218"/>
      <c r="D11" s="219"/>
      <c r="E11" s="219"/>
      <c r="F11" s="220"/>
      <c r="G11" s="199"/>
      <c r="H11" s="200"/>
      <c r="I11" s="201"/>
      <c r="J11" s="201"/>
      <c r="K11" s="201"/>
    </row>
    <row r="12" spans="1:11" s="3" customFormat="1" ht="29.4" customHeight="1" x14ac:dyDescent="0.4">
      <c r="A12" s="87"/>
      <c r="B12" s="225"/>
      <c r="C12" s="218"/>
      <c r="D12" s="219"/>
      <c r="E12" s="219"/>
      <c r="F12" s="220"/>
      <c r="G12" s="199"/>
      <c r="H12" s="200"/>
      <c r="I12" s="201"/>
      <c r="J12" s="201"/>
      <c r="K12" s="201"/>
    </row>
    <row r="13" spans="1:11" s="4" customFormat="1" ht="87.6" customHeight="1" thickBot="1" x14ac:dyDescent="0.45">
      <c r="A13" s="87"/>
      <c r="B13" s="226"/>
      <c r="C13" s="221" t="s">
        <v>14</v>
      </c>
      <c r="D13" s="222"/>
      <c r="E13" s="222" t="s">
        <v>16</v>
      </c>
      <c r="F13" s="223"/>
      <c r="G13" s="199"/>
      <c r="H13" s="202"/>
      <c r="I13" s="203"/>
      <c r="J13" s="203"/>
      <c r="K13" s="203"/>
    </row>
    <row r="14" spans="1:11" s="4" customFormat="1" ht="43.95" customHeight="1" thickBot="1" x14ac:dyDescent="0.45">
      <c r="A14" s="170" t="s">
        <v>131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2"/>
    </row>
    <row r="15" spans="1:11" s="4" customFormat="1" ht="24" customHeight="1" x14ac:dyDescent="0.4">
      <c r="A15" s="174"/>
      <c r="B15" s="186" t="s">
        <v>143</v>
      </c>
      <c r="C15" s="60" t="s">
        <v>72</v>
      </c>
      <c r="D15" s="61" t="s">
        <v>96</v>
      </c>
      <c r="E15" s="69" t="s">
        <v>72</v>
      </c>
      <c r="F15" s="61"/>
      <c r="G15" s="177">
        <v>50</v>
      </c>
      <c r="H15" s="85"/>
      <c r="I15" s="180">
        <f>H15*G15</f>
        <v>0</v>
      </c>
      <c r="J15" s="183"/>
      <c r="K15" s="183"/>
    </row>
    <row r="16" spans="1:11" s="4" customFormat="1" ht="40.200000000000003" customHeight="1" x14ac:dyDescent="0.4">
      <c r="A16" s="174"/>
      <c r="B16" s="186"/>
      <c r="C16" s="60" t="s">
        <v>135</v>
      </c>
      <c r="D16" s="61" t="s">
        <v>99</v>
      </c>
      <c r="E16" s="69" t="s">
        <v>65</v>
      </c>
      <c r="F16" s="61"/>
      <c r="G16" s="177"/>
      <c r="H16" s="85"/>
      <c r="I16" s="180"/>
      <c r="J16" s="183"/>
      <c r="K16" s="183"/>
    </row>
    <row r="17" spans="1:11" s="4" customFormat="1" ht="24" customHeight="1" x14ac:dyDescent="0.4">
      <c r="A17" s="174"/>
      <c r="B17" s="186"/>
      <c r="C17" s="60" t="s">
        <v>66</v>
      </c>
      <c r="D17" s="61" t="s">
        <v>67</v>
      </c>
      <c r="E17" s="69" t="s">
        <v>66</v>
      </c>
      <c r="F17" s="61"/>
      <c r="G17" s="177"/>
      <c r="H17" s="85"/>
      <c r="I17" s="180"/>
      <c r="J17" s="183"/>
      <c r="K17" s="183"/>
    </row>
    <row r="18" spans="1:11" s="4" customFormat="1" ht="24" customHeight="1" x14ac:dyDescent="0.4">
      <c r="A18" s="174"/>
      <c r="B18" s="186"/>
      <c r="C18" s="60" t="s">
        <v>68</v>
      </c>
      <c r="D18" s="61" t="s">
        <v>69</v>
      </c>
      <c r="E18" s="69" t="s">
        <v>68</v>
      </c>
      <c r="F18" s="61"/>
      <c r="G18" s="177"/>
      <c r="H18" s="85"/>
      <c r="I18" s="180"/>
      <c r="J18" s="183"/>
      <c r="K18" s="183"/>
    </row>
    <row r="19" spans="1:11" s="4" customFormat="1" ht="24" customHeight="1" x14ac:dyDescent="0.4">
      <c r="A19" s="174"/>
      <c r="B19" s="186"/>
      <c r="C19" s="60" t="s">
        <v>70</v>
      </c>
      <c r="D19" s="61" t="s">
        <v>71</v>
      </c>
      <c r="E19" s="69" t="s">
        <v>70</v>
      </c>
      <c r="F19" s="61"/>
      <c r="G19" s="177"/>
      <c r="H19" s="85"/>
      <c r="I19" s="180"/>
      <c r="J19" s="183"/>
      <c r="K19" s="183"/>
    </row>
    <row r="20" spans="1:11" s="4" customFormat="1" ht="24" customHeight="1" x14ac:dyDescent="0.4">
      <c r="A20" s="174"/>
      <c r="B20" s="186"/>
      <c r="C20" s="60" t="s">
        <v>73</v>
      </c>
      <c r="D20" s="61" t="s">
        <v>74</v>
      </c>
      <c r="E20" s="69" t="s">
        <v>73</v>
      </c>
      <c r="F20" s="61"/>
      <c r="G20" s="177"/>
      <c r="H20" s="85"/>
      <c r="I20" s="180"/>
      <c r="J20" s="183"/>
      <c r="K20" s="183"/>
    </row>
    <row r="21" spans="1:11" s="4" customFormat="1" ht="24" customHeight="1" x14ac:dyDescent="0.4">
      <c r="A21" s="174"/>
      <c r="B21" s="186"/>
      <c r="C21" s="60" t="s">
        <v>77</v>
      </c>
      <c r="D21" s="61" t="s">
        <v>79</v>
      </c>
      <c r="E21" s="69" t="s">
        <v>77</v>
      </c>
      <c r="F21" s="61"/>
      <c r="G21" s="177"/>
      <c r="H21" s="85"/>
      <c r="I21" s="180"/>
      <c r="J21" s="183"/>
      <c r="K21" s="183"/>
    </row>
    <row r="22" spans="1:11" s="4" customFormat="1" ht="24" customHeight="1" x14ac:dyDescent="0.4">
      <c r="A22" s="174"/>
      <c r="B22" s="186"/>
      <c r="C22" s="60" t="s">
        <v>78</v>
      </c>
      <c r="D22" s="61" t="s">
        <v>80</v>
      </c>
      <c r="E22" s="69" t="s">
        <v>78</v>
      </c>
      <c r="F22" s="61"/>
      <c r="G22" s="177"/>
      <c r="H22" s="85"/>
      <c r="I22" s="180"/>
      <c r="J22" s="183"/>
      <c r="K22" s="183"/>
    </row>
    <row r="23" spans="1:11" s="4" customFormat="1" ht="24" customHeight="1" x14ac:dyDescent="0.4">
      <c r="A23" s="174"/>
      <c r="B23" s="186"/>
      <c r="C23" s="60" t="s">
        <v>75</v>
      </c>
      <c r="D23" s="61" t="s">
        <v>76</v>
      </c>
      <c r="E23" s="69" t="s">
        <v>75</v>
      </c>
      <c r="F23" s="61"/>
      <c r="G23" s="177"/>
      <c r="H23" s="85"/>
      <c r="I23" s="180"/>
      <c r="J23" s="183"/>
      <c r="K23" s="183"/>
    </row>
    <row r="24" spans="1:11" s="4" customFormat="1" ht="72.599999999999994" customHeight="1" x14ac:dyDescent="0.4">
      <c r="A24" s="174"/>
      <c r="B24" s="186"/>
      <c r="C24" s="60" t="s">
        <v>98</v>
      </c>
      <c r="D24" s="61" t="s">
        <v>119</v>
      </c>
      <c r="E24" s="69" t="s">
        <v>83</v>
      </c>
      <c r="F24" s="61"/>
      <c r="G24" s="177"/>
      <c r="H24" s="85"/>
      <c r="I24" s="180"/>
      <c r="J24" s="183"/>
      <c r="K24" s="183"/>
    </row>
    <row r="25" spans="1:11" s="4" customFormat="1" ht="74.400000000000006" customHeight="1" x14ac:dyDescent="0.4">
      <c r="A25" s="174"/>
      <c r="B25" s="186"/>
      <c r="C25" s="60" t="s">
        <v>100</v>
      </c>
      <c r="D25" s="61" t="s">
        <v>134</v>
      </c>
      <c r="E25" s="69" t="s">
        <v>100</v>
      </c>
      <c r="F25" s="66"/>
      <c r="G25" s="177"/>
      <c r="H25" s="85"/>
      <c r="I25" s="180"/>
      <c r="J25" s="183"/>
      <c r="K25" s="183"/>
    </row>
    <row r="26" spans="1:11" s="4" customFormat="1" ht="155.4" customHeight="1" thickBot="1" x14ac:dyDescent="0.45">
      <c r="A26" s="175"/>
      <c r="B26" s="187"/>
      <c r="C26" s="67" t="s">
        <v>97</v>
      </c>
      <c r="D26" s="64" t="s">
        <v>118</v>
      </c>
      <c r="E26" s="71" t="s">
        <v>97</v>
      </c>
      <c r="F26" s="66"/>
      <c r="G26" s="178"/>
      <c r="H26" s="179"/>
      <c r="I26" s="181"/>
      <c r="J26" s="184"/>
      <c r="K26" s="184"/>
    </row>
    <row r="27" spans="1:11" s="4" customFormat="1" ht="42.6" customHeight="1" thickBot="1" x14ac:dyDescent="0.45">
      <c r="A27" s="170" t="s">
        <v>132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</row>
    <row r="28" spans="1:11" s="4" customFormat="1" ht="24" customHeight="1" x14ac:dyDescent="0.4">
      <c r="A28" s="173"/>
      <c r="B28" s="185" t="s">
        <v>81</v>
      </c>
      <c r="C28" s="188" t="s">
        <v>82</v>
      </c>
      <c r="D28" s="189" t="s">
        <v>84</v>
      </c>
      <c r="E28" s="188" t="s">
        <v>82</v>
      </c>
      <c r="F28" s="72"/>
      <c r="G28" s="176">
        <v>50</v>
      </c>
      <c r="H28" s="84"/>
      <c r="I28" s="84">
        <f>H28*G28</f>
        <v>0</v>
      </c>
      <c r="J28" s="182"/>
      <c r="K28" s="182"/>
    </row>
    <row r="29" spans="1:11" s="4" customFormat="1" ht="24" customHeight="1" x14ac:dyDescent="0.4">
      <c r="A29" s="174"/>
      <c r="B29" s="186"/>
      <c r="C29" s="62" t="s">
        <v>85</v>
      </c>
      <c r="D29" s="68" t="s">
        <v>86</v>
      </c>
      <c r="E29" s="62" t="s">
        <v>85</v>
      </c>
      <c r="F29" s="61"/>
      <c r="G29" s="177"/>
      <c r="H29" s="85"/>
      <c r="I29" s="85"/>
      <c r="J29" s="183"/>
      <c r="K29" s="183"/>
    </row>
    <row r="30" spans="1:11" s="4" customFormat="1" ht="24" customHeight="1" x14ac:dyDescent="0.4">
      <c r="A30" s="174"/>
      <c r="B30" s="186"/>
      <c r="C30" s="62" t="s">
        <v>87</v>
      </c>
      <c r="D30" s="68" t="s">
        <v>88</v>
      </c>
      <c r="E30" s="62" t="s">
        <v>87</v>
      </c>
      <c r="F30" s="61"/>
      <c r="G30" s="177"/>
      <c r="H30" s="85"/>
      <c r="I30" s="85"/>
      <c r="J30" s="183"/>
      <c r="K30" s="183"/>
    </row>
    <row r="31" spans="1:11" s="4" customFormat="1" ht="91.2" customHeight="1" x14ac:dyDescent="0.4">
      <c r="A31" s="174"/>
      <c r="B31" s="186"/>
      <c r="C31" s="62" t="s">
        <v>89</v>
      </c>
      <c r="D31" s="68" t="s">
        <v>126</v>
      </c>
      <c r="E31" s="62" t="s">
        <v>89</v>
      </c>
      <c r="F31" s="61"/>
      <c r="G31" s="177"/>
      <c r="H31" s="85"/>
      <c r="I31" s="85"/>
      <c r="J31" s="183"/>
      <c r="K31" s="183"/>
    </row>
    <row r="32" spans="1:11" s="4" customFormat="1" ht="256.8" customHeight="1" x14ac:dyDescent="0.4">
      <c r="A32" s="174"/>
      <c r="B32" s="186"/>
      <c r="C32" s="62" t="s">
        <v>90</v>
      </c>
      <c r="D32" s="68" t="s">
        <v>130</v>
      </c>
      <c r="E32" s="62" t="s">
        <v>90</v>
      </c>
      <c r="F32" s="61"/>
      <c r="G32" s="177"/>
      <c r="H32" s="85"/>
      <c r="I32" s="85"/>
      <c r="J32" s="183"/>
      <c r="K32" s="183"/>
    </row>
    <row r="33" spans="1:11" s="4" customFormat="1" ht="27" customHeight="1" x14ac:dyDescent="0.4">
      <c r="A33" s="174"/>
      <c r="B33" s="186"/>
      <c r="C33" s="62" t="s">
        <v>144</v>
      </c>
      <c r="D33" s="68" t="s">
        <v>95</v>
      </c>
      <c r="E33" s="62" t="s">
        <v>144</v>
      </c>
      <c r="F33" s="61"/>
      <c r="G33" s="177"/>
      <c r="H33" s="85"/>
      <c r="I33" s="85"/>
      <c r="J33" s="183"/>
      <c r="K33" s="183"/>
    </row>
    <row r="34" spans="1:11" s="4" customFormat="1" ht="106.8" customHeight="1" x14ac:dyDescent="0.4">
      <c r="A34" s="174"/>
      <c r="B34" s="186"/>
      <c r="C34" s="65" t="s">
        <v>91</v>
      </c>
      <c r="D34" s="68" t="s">
        <v>92</v>
      </c>
      <c r="E34" s="65" t="s">
        <v>91</v>
      </c>
      <c r="F34" s="70"/>
      <c r="G34" s="177"/>
      <c r="H34" s="85"/>
      <c r="I34" s="85"/>
      <c r="J34" s="183"/>
      <c r="K34" s="183"/>
    </row>
    <row r="35" spans="1:11" s="4" customFormat="1" ht="46.8" customHeight="1" x14ac:dyDescent="0.4">
      <c r="A35" s="174"/>
      <c r="B35" s="186"/>
      <c r="C35" s="60" t="s">
        <v>110</v>
      </c>
      <c r="D35" s="228" t="s">
        <v>127</v>
      </c>
      <c r="E35" s="60" t="s">
        <v>110</v>
      </c>
      <c r="F35" s="73"/>
      <c r="G35" s="177"/>
      <c r="H35" s="85"/>
      <c r="I35" s="85"/>
      <c r="J35" s="183"/>
      <c r="K35" s="183"/>
    </row>
    <row r="36" spans="1:11" s="4" customFormat="1" ht="45.6" customHeight="1" x14ac:dyDescent="0.4">
      <c r="A36" s="174"/>
      <c r="B36" s="186"/>
      <c r="C36" s="60" t="s">
        <v>128</v>
      </c>
      <c r="D36" s="228" t="s">
        <v>129</v>
      </c>
      <c r="E36" s="60" t="s">
        <v>128</v>
      </c>
      <c r="F36" s="73"/>
      <c r="G36" s="177"/>
      <c r="H36" s="85"/>
      <c r="I36" s="85"/>
      <c r="J36" s="183"/>
      <c r="K36" s="183"/>
    </row>
    <row r="37" spans="1:11" s="4" customFormat="1" ht="31.2" customHeight="1" x14ac:dyDescent="0.4">
      <c r="A37" s="174"/>
      <c r="B37" s="186"/>
      <c r="C37" s="60" t="s">
        <v>116</v>
      </c>
      <c r="D37" s="228" t="s">
        <v>74</v>
      </c>
      <c r="E37" s="60" t="s">
        <v>116</v>
      </c>
      <c r="F37" s="73"/>
      <c r="G37" s="177"/>
      <c r="H37" s="85"/>
      <c r="I37" s="85"/>
      <c r="J37" s="183"/>
      <c r="K37" s="183"/>
    </row>
    <row r="38" spans="1:11" s="4" customFormat="1" ht="24" customHeight="1" x14ac:dyDescent="0.4">
      <c r="A38" s="174"/>
      <c r="B38" s="186"/>
      <c r="C38" s="60" t="s">
        <v>93</v>
      </c>
      <c r="D38" s="68" t="s">
        <v>94</v>
      </c>
      <c r="E38" s="60" t="s">
        <v>93</v>
      </c>
      <c r="F38" s="61"/>
      <c r="G38" s="177"/>
      <c r="H38" s="85"/>
      <c r="I38" s="85"/>
      <c r="J38" s="183"/>
      <c r="K38" s="183"/>
    </row>
    <row r="39" spans="1:11" s="4" customFormat="1" ht="46.8" customHeight="1" thickBot="1" x14ac:dyDescent="0.45">
      <c r="A39" s="175"/>
      <c r="B39" s="187"/>
      <c r="C39" s="63" t="s">
        <v>75</v>
      </c>
      <c r="D39" s="75" t="s">
        <v>76</v>
      </c>
      <c r="E39" s="63" t="s">
        <v>75</v>
      </c>
      <c r="F39" s="74"/>
      <c r="G39" s="178"/>
      <c r="H39" s="179"/>
      <c r="I39" s="179"/>
      <c r="J39" s="183"/>
      <c r="K39" s="183"/>
    </row>
    <row r="40" spans="1:11" s="4" customFormat="1" ht="186.6" customHeight="1" x14ac:dyDescent="0.4">
      <c r="A40" s="174"/>
      <c r="B40" s="186" t="s">
        <v>101</v>
      </c>
      <c r="C40" s="60" t="s">
        <v>102</v>
      </c>
      <c r="D40" s="61" t="s">
        <v>105</v>
      </c>
      <c r="E40" s="60" t="s">
        <v>102</v>
      </c>
      <c r="F40" s="61"/>
      <c r="G40" s="176">
        <v>50</v>
      </c>
      <c r="H40" s="84"/>
      <c r="I40" s="84">
        <f>H40*G40</f>
        <v>0</v>
      </c>
      <c r="J40" s="183"/>
      <c r="K40" s="183"/>
    </row>
    <row r="41" spans="1:11" s="4" customFormat="1" ht="51.6" customHeight="1" x14ac:dyDescent="0.4">
      <c r="A41" s="174"/>
      <c r="B41" s="186"/>
      <c r="C41" s="62" t="s">
        <v>103</v>
      </c>
      <c r="D41" s="61" t="s">
        <v>104</v>
      </c>
      <c r="E41" s="62" t="s">
        <v>103</v>
      </c>
      <c r="F41" s="61"/>
      <c r="G41" s="177"/>
      <c r="H41" s="85"/>
      <c r="I41" s="85"/>
      <c r="J41" s="183"/>
      <c r="K41" s="183"/>
    </row>
    <row r="42" spans="1:11" s="4" customFormat="1" ht="63.6" customHeight="1" x14ac:dyDescent="0.4">
      <c r="A42" s="174"/>
      <c r="B42" s="186"/>
      <c r="C42" s="62" t="s">
        <v>106</v>
      </c>
      <c r="D42" s="61" t="s">
        <v>114</v>
      </c>
      <c r="E42" s="62" t="s">
        <v>106</v>
      </c>
      <c r="F42" s="61"/>
      <c r="G42" s="177"/>
      <c r="H42" s="85"/>
      <c r="I42" s="85"/>
      <c r="J42" s="183"/>
      <c r="K42" s="183"/>
    </row>
    <row r="43" spans="1:11" s="4" customFormat="1" ht="48.6" customHeight="1" x14ac:dyDescent="0.4">
      <c r="A43" s="174"/>
      <c r="B43" s="186"/>
      <c r="C43" s="62" t="s">
        <v>66</v>
      </c>
      <c r="D43" s="61" t="s">
        <v>107</v>
      </c>
      <c r="E43" s="62" t="s">
        <v>66</v>
      </c>
      <c r="F43" s="61"/>
      <c r="G43" s="177"/>
      <c r="H43" s="85"/>
      <c r="I43" s="85"/>
      <c r="J43" s="183"/>
      <c r="K43" s="183"/>
    </row>
    <row r="44" spans="1:11" s="4" customFormat="1" ht="24" customHeight="1" x14ac:dyDescent="0.4">
      <c r="A44" s="174"/>
      <c r="B44" s="186"/>
      <c r="C44" s="62" t="s">
        <v>109</v>
      </c>
      <c r="D44" s="61" t="s">
        <v>108</v>
      </c>
      <c r="E44" s="62" t="s">
        <v>109</v>
      </c>
      <c r="F44" s="61"/>
      <c r="G44" s="177"/>
      <c r="H44" s="85"/>
      <c r="I44" s="85"/>
      <c r="J44" s="183"/>
      <c r="K44" s="183"/>
    </row>
    <row r="45" spans="1:11" s="4" customFormat="1" ht="24" customHeight="1" x14ac:dyDescent="0.4">
      <c r="A45" s="174"/>
      <c r="B45" s="186"/>
      <c r="C45" s="62" t="s">
        <v>110</v>
      </c>
      <c r="D45" s="61" t="s">
        <v>111</v>
      </c>
      <c r="E45" s="62" t="s">
        <v>110</v>
      </c>
      <c r="F45" s="61"/>
      <c r="G45" s="177"/>
      <c r="H45" s="85"/>
      <c r="I45" s="85"/>
      <c r="J45" s="183"/>
      <c r="K45" s="183"/>
    </row>
    <row r="46" spans="1:11" s="4" customFormat="1" ht="24" customHeight="1" x14ac:dyDescent="0.4">
      <c r="A46" s="174"/>
      <c r="B46" s="186"/>
      <c r="C46" s="62" t="s">
        <v>112</v>
      </c>
      <c r="D46" s="61" t="s">
        <v>74</v>
      </c>
      <c r="E46" s="62" t="s">
        <v>112</v>
      </c>
      <c r="F46" s="61"/>
      <c r="G46" s="177"/>
      <c r="H46" s="85"/>
      <c r="I46" s="85"/>
      <c r="J46" s="183"/>
      <c r="K46" s="183"/>
    </row>
    <row r="47" spans="1:11" s="4" customFormat="1" ht="77.400000000000006" customHeight="1" x14ac:dyDescent="0.4">
      <c r="A47" s="174"/>
      <c r="B47" s="186"/>
      <c r="C47" s="62" t="s">
        <v>113</v>
      </c>
      <c r="D47" s="61" t="s">
        <v>114</v>
      </c>
      <c r="E47" s="62" t="s">
        <v>113</v>
      </c>
      <c r="F47" s="61"/>
      <c r="G47" s="177"/>
      <c r="H47" s="85"/>
      <c r="I47" s="85"/>
      <c r="J47" s="183"/>
      <c r="K47" s="183"/>
    </row>
    <row r="48" spans="1:11" s="4" customFormat="1" ht="63" customHeight="1" x14ac:dyDescent="0.4">
      <c r="A48" s="174"/>
      <c r="B48" s="186"/>
      <c r="C48" s="62" t="s">
        <v>115</v>
      </c>
      <c r="D48" s="61" t="s">
        <v>117</v>
      </c>
      <c r="E48" s="62" t="s">
        <v>115</v>
      </c>
      <c r="F48" s="61"/>
      <c r="G48" s="177"/>
      <c r="H48" s="85"/>
      <c r="I48" s="85"/>
      <c r="J48" s="183"/>
      <c r="K48" s="183"/>
    </row>
    <row r="49" spans="1:257" s="4" customFormat="1" ht="24" customHeight="1" x14ac:dyDescent="0.4">
      <c r="A49" s="174"/>
      <c r="B49" s="186"/>
      <c r="C49" s="62" t="s">
        <v>116</v>
      </c>
      <c r="D49" s="61" t="s">
        <v>74</v>
      </c>
      <c r="E49" s="62" t="s">
        <v>116</v>
      </c>
      <c r="F49" s="61"/>
      <c r="G49" s="177"/>
      <c r="H49" s="85"/>
      <c r="I49" s="85"/>
      <c r="J49" s="183"/>
      <c r="K49" s="183"/>
    </row>
    <row r="50" spans="1:257" s="4" customFormat="1" ht="65.400000000000006" customHeight="1" x14ac:dyDescent="0.4">
      <c r="A50" s="174"/>
      <c r="B50" s="186"/>
      <c r="C50" s="62" t="s">
        <v>120</v>
      </c>
      <c r="D50" s="61" t="s">
        <v>121</v>
      </c>
      <c r="E50" s="62" t="s">
        <v>120</v>
      </c>
      <c r="F50" s="61"/>
      <c r="G50" s="177"/>
      <c r="H50" s="85"/>
      <c r="I50" s="85"/>
      <c r="J50" s="183"/>
      <c r="K50" s="183"/>
    </row>
    <row r="51" spans="1:257" s="4" customFormat="1" ht="207.6" customHeight="1" thickBot="1" x14ac:dyDescent="0.45">
      <c r="A51" s="175"/>
      <c r="B51" s="187"/>
      <c r="C51" s="62" t="s">
        <v>122</v>
      </c>
      <c r="D51" s="61" t="s">
        <v>123</v>
      </c>
      <c r="E51" s="62" t="s">
        <v>122</v>
      </c>
      <c r="F51" s="61"/>
      <c r="G51" s="178"/>
      <c r="H51" s="179"/>
      <c r="I51" s="179"/>
      <c r="J51" s="184"/>
      <c r="K51" s="184"/>
    </row>
    <row r="52" spans="1:257" ht="49.8" customHeight="1" thickBot="1" x14ac:dyDescent="0.45">
      <c r="A52" s="190" t="s">
        <v>140</v>
      </c>
      <c r="B52" s="191"/>
      <c r="C52" s="192"/>
      <c r="D52" s="192"/>
      <c r="E52" s="192"/>
      <c r="F52" s="192"/>
      <c r="G52" s="191"/>
      <c r="H52" s="193">
        <f>SUM(I28:I51)</f>
        <v>0</v>
      </c>
      <c r="I52" s="194"/>
      <c r="J52" s="194"/>
      <c r="K52" s="195"/>
    </row>
    <row r="53" spans="1:257" ht="28.2" x14ac:dyDescent="0.4">
      <c r="A53" s="249" t="s">
        <v>18</v>
      </c>
      <c r="B53" s="249"/>
      <c r="C53" s="249"/>
      <c r="D53" s="249"/>
      <c r="E53" s="249"/>
      <c r="F53" s="249"/>
      <c r="G53" s="249"/>
      <c r="H53" s="250"/>
      <c r="I53" s="250"/>
    </row>
    <row r="54" spans="1:257" ht="28.2" x14ac:dyDescent="0.5">
      <c r="A54" s="229" t="s">
        <v>141</v>
      </c>
      <c r="B54" s="229"/>
      <c r="C54" s="230"/>
      <c r="D54" s="230"/>
      <c r="E54" s="230"/>
      <c r="F54" s="230"/>
      <c r="G54" s="231"/>
      <c r="H54" s="232"/>
      <c r="I54" s="232"/>
    </row>
    <row r="55" spans="1:257" ht="6.6" customHeight="1" x14ac:dyDescent="0.5">
      <c r="A55" s="230"/>
      <c r="B55" s="230"/>
      <c r="C55" s="230"/>
      <c r="D55" s="230"/>
      <c r="E55" s="230"/>
      <c r="F55" s="230"/>
      <c r="G55" s="231"/>
      <c r="H55" s="232"/>
      <c r="I55" s="232"/>
    </row>
    <row r="56" spans="1:257" customFormat="1" ht="13.2" hidden="1" customHeight="1" x14ac:dyDescent="0.5">
      <c r="A56" s="233"/>
      <c r="B56" s="233"/>
      <c r="C56" s="231"/>
      <c r="D56" s="231"/>
      <c r="E56" s="231"/>
      <c r="F56" s="231"/>
      <c r="G56" s="231"/>
      <c r="H56" s="231"/>
      <c r="I56" s="231"/>
    </row>
    <row r="57" spans="1:257" ht="28.2" x14ac:dyDescent="0.4">
      <c r="A57" s="229" t="s">
        <v>146</v>
      </c>
      <c r="B57" s="229"/>
      <c r="C57" s="229"/>
      <c r="D57" s="229"/>
      <c r="E57" s="229"/>
      <c r="F57" s="229"/>
      <c r="G57" s="229"/>
      <c r="H57" s="229"/>
      <c r="I57" s="229"/>
      <c r="J57" s="251"/>
      <c r="K57" s="251"/>
    </row>
    <row r="58" spans="1:257" ht="55.2" customHeight="1" x14ac:dyDescent="0.4">
      <c r="A58" s="234" t="s">
        <v>147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</row>
    <row r="59" spans="1:257" ht="36" customHeight="1" x14ac:dyDescent="0.4">
      <c r="A59" s="235" t="s">
        <v>124</v>
      </c>
      <c r="B59" s="235"/>
      <c r="C59" s="235"/>
      <c r="D59" s="235"/>
      <c r="E59" s="235"/>
      <c r="F59" s="235"/>
      <c r="G59" s="235"/>
      <c r="H59" s="235"/>
      <c r="I59" s="236"/>
    </row>
    <row r="60" spans="1:257" ht="28.2" x14ac:dyDescent="0.4">
      <c r="A60" s="237" t="s">
        <v>22</v>
      </c>
      <c r="B60" s="237"/>
      <c r="C60" s="237"/>
      <c r="D60" s="237"/>
      <c r="E60" s="237"/>
      <c r="F60" s="237"/>
      <c r="G60" s="237"/>
      <c r="H60" s="237"/>
      <c r="I60" s="237"/>
    </row>
    <row r="61" spans="1:257" ht="28.2" x14ac:dyDescent="0.4">
      <c r="A61" s="238" t="s">
        <v>125</v>
      </c>
      <c r="B61" s="238"/>
      <c r="C61" s="238"/>
      <c r="D61" s="238"/>
      <c r="E61" s="238"/>
      <c r="F61" s="238"/>
      <c r="G61" s="238"/>
      <c r="H61" s="238"/>
      <c r="I61" s="238"/>
    </row>
    <row r="62" spans="1:257" s="9" customFormat="1" ht="28.2" x14ac:dyDescent="0.25">
      <c r="A62" s="239" t="s">
        <v>33</v>
      </c>
      <c r="B62" s="239"/>
      <c r="C62" s="239"/>
      <c r="D62" s="239"/>
      <c r="E62" s="239"/>
      <c r="F62" s="239"/>
      <c r="G62" s="239"/>
      <c r="H62" s="239"/>
      <c r="I62" s="23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spans="1:257" ht="23.4" customHeight="1" x14ac:dyDescent="0.4">
      <c r="A63" s="238" t="s">
        <v>24</v>
      </c>
      <c r="B63" s="238"/>
      <c r="C63" s="238"/>
      <c r="D63" s="238"/>
      <c r="E63" s="238"/>
      <c r="F63" s="238"/>
      <c r="G63" s="238"/>
      <c r="H63" s="238"/>
      <c r="I63" s="238"/>
    </row>
    <row r="64" spans="1:257" ht="28.2" x14ac:dyDescent="0.4">
      <c r="A64" s="240" t="s">
        <v>148</v>
      </c>
      <c r="B64" s="240"/>
      <c r="C64" s="237"/>
      <c r="D64" s="237"/>
      <c r="E64" s="237"/>
      <c r="F64" s="237"/>
      <c r="G64" s="237"/>
      <c r="H64" s="237"/>
      <c r="I64" s="237"/>
    </row>
    <row r="65" spans="1:257" ht="28.2" x14ac:dyDescent="0.5">
      <c r="A65" s="241"/>
      <c r="B65" s="241"/>
      <c r="C65" s="231"/>
      <c r="D65" s="231"/>
      <c r="E65" s="231"/>
      <c r="F65" s="231"/>
      <c r="G65" s="231"/>
      <c r="H65" s="232"/>
      <c r="I65" s="232"/>
    </row>
    <row r="66" spans="1:257" s="9" customFormat="1" ht="28.2" x14ac:dyDescent="0.5">
      <c r="A66" s="242"/>
      <c r="B66" s="242"/>
      <c r="C66" s="243" t="s">
        <v>26</v>
      </c>
      <c r="D66" s="243"/>
      <c r="E66" s="243"/>
      <c r="F66" s="243"/>
      <c r="G66" s="244"/>
      <c r="H66" s="245"/>
      <c r="I66" s="245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</row>
    <row r="67" spans="1:257" s="9" customFormat="1" ht="28.2" x14ac:dyDescent="0.5">
      <c r="A67" s="231"/>
      <c r="B67" s="231"/>
      <c r="C67" s="246" t="s">
        <v>27</v>
      </c>
      <c r="D67" s="246"/>
      <c r="E67" s="247"/>
      <c r="F67" s="247"/>
      <c r="G67" s="244"/>
      <c r="H67" s="245"/>
      <c r="I67" s="245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</row>
    <row r="68" spans="1:257" s="9" customFormat="1" ht="28.2" x14ac:dyDescent="0.5">
      <c r="A68" s="248"/>
      <c r="B68" s="248"/>
      <c r="C68" s="231"/>
      <c r="D68" s="231"/>
      <c r="E68" s="231"/>
      <c r="F68" s="231"/>
      <c r="G68" s="244"/>
      <c r="H68" s="245"/>
      <c r="I68" s="245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</row>
    <row r="69" spans="1:257" s="9" customFormat="1" ht="28.2" x14ac:dyDescent="0.5">
      <c r="A69" s="242"/>
      <c r="B69" s="242"/>
      <c r="C69" s="244"/>
      <c r="D69" s="244"/>
      <c r="E69" s="244"/>
      <c r="F69" s="244"/>
      <c r="G69" s="244"/>
      <c r="H69" s="245"/>
      <c r="I69" s="245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spans="1:257" s="9" customFormat="1" ht="28.2" x14ac:dyDescent="0.5">
      <c r="A70" s="242"/>
      <c r="B70" s="242"/>
      <c r="C70" s="244"/>
      <c r="D70" s="244"/>
      <c r="E70" s="244"/>
      <c r="F70" s="244"/>
      <c r="G70" s="244"/>
      <c r="H70" s="245"/>
      <c r="I70" s="245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spans="1:257" s="9" customFormat="1" ht="13.8" x14ac:dyDescent="0.25">
      <c r="A71" s="6"/>
      <c r="B71" s="6"/>
      <c r="C71" s="11"/>
      <c r="D71" s="11"/>
      <c r="E71" s="11"/>
      <c r="F71" s="11"/>
      <c r="G71" s="11"/>
      <c r="H71" s="10"/>
      <c r="I71" s="10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spans="1:257" x14ac:dyDescent="0.4">
      <c r="A72" s="1"/>
      <c r="B72" s="1"/>
      <c r="H72" s="1"/>
      <c r="I72" s="1"/>
    </row>
    <row r="73" spans="1:257" x14ac:dyDescent="0.4">
      <c r="A73" s="1"/>
      <c r="B73" s="1"/>
      <c r="H73" s="1"/>
      <c r="I73" s="1"/>
    </row>
    <row r="74" spans="1:257" x14ac:dyDescent="0.4">
      <c r="A74" s="1"/>
      <c r="B74" s="1"/>
      <c r="H74" s="1"/>
      <c r="I74" s="1"/>
    </row>
    <row r="75" spans="1:257" x14ac:dyDescent="0.4">
      <c r="A75" s="1"/>
      <c r="B75" s="1"/>
      <c r="H75" s="1"/>
      <c r="I75" s="1"/>
    </row>
    <row r="76" spans="1:257" x14ac:dyDescent="0.4">
      <c r="A76" s="1"/>
      <c r="B76" s="1"/>
      <c r="H76" s="1"/>
      <c r="I76" s="1"/>
    </row>
    <row r="77" spans="1:257" x14ac:dyDescent="0.4">
      <c r="A77" s="1"/>
      <c r="B77" s="1"/>
      <c r="H77" s="1"/>
      <c r="I77" s="1"/>
    </row>
    <row r="78" spans="1:257" x14ac:dyDescent="0.4">
      <c r="A78" s="1"/>
      <c r="B78" s="1"/>
      <c r="H78" s="1"/>
      <c r="I78" s="1"/>
    </row>
    <row r="79" spans="1:257" x14ac:dyDescent="0.4">
      <c r="A79" s="1"/>
      <c r="B79" s="1"/>
      <c r="H79" s="1"/>
      <c r="I79" s="1"/>
    </row>
    <row r="80" spans="1:257" x14ac:dyDescent="0.4">
      <c r="A80" s="1"/>
      <c r="B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</sheetData>
  <mergeCells count="49">
    <mergeCell ref="B10:B13"/>
    <mergeCell ref="A9:K9"/>
    <mergeCell ref="G1:K1"/>
    <mergeCell ref="A58:K58"/>
    <mergeCell ref="H52:K52"/>
    <mergeCell ref="K28:K51"/>
    <mergeCell ref="J28:J51"/>
    <mergeCell ref="G28:G39"/>
    <mergeCell ref="H28:H39"/>
    <mergeCell ref="I28:I39"/>
    <mergeCell ref="G40:G51"/>
    <mergeCell ref="H40:H51"/>
    <mergeCell ref="I40:I51"/>
    <mergeCell ref="A28:A39"/>
    <mergeCell ref="A40:A51"/>
    <mergeCell ref="B40:B51"/>
    <mergeCell ref="A63:I63"/>
    <mergeCell ref="C67:D67"/>
    <mergeCell ref="A4:I4"/>
    <mergeCell ref="A5:D7"/>
    <mergeCell ref="A8:D8"/>
    <mergeCell ref="H10:H13"/>
    <mergeCell ref="I10:I13"/>
    <mergeCell ref="A62:I62"/>
    <mergeCell ref="A61:I61"/>
    <mergeCell ref="A59:H59"/>
    <mergeCell ref="A10:A13"/>
    <mergeCell ref="A52:G52"/>
    <mergeCell ref="G10:G13"/>
    <mergeCell ref="A14:K14"/>
    <mergeCell ref="J10:J13"/>
    <mergeCell ref="K10:K13"/>
    <mergeCell ref="A27:K27"/>
    <mergeCell ref="A15:A26"/>
    <mergeCell ref="G15:G26"/>
    <mergeCell ref="H15:H26"/>
    <mergeCell ref="I15:I26"/>
    <mergeCell ref="J15:J26"/>
    <mergeCell ref="K15:K26"/>
    <mergeCell ref="C10:F12"/>
    <mergeCell ref="E5:I5"/>
    <mergeCell ref="E6:I6"/>
    <mergeCell ref="E7:I7"/>
    <mergeCell ref="E8:I8"/>
    <mergeCell ref="C13:D13"/>
    <mergeCell ref="E13:F13"/>
    <mergeCell ref="B15:B26"/>
    <mergeCell ref="B28:B39"/>
    <mergeCell ref="A2:K2"/>
  </mergeCells>
  <phoneticPr fontId="12" type="noConversion"/>
  <pageMargins left="0.11811023622047245" right="0.11811023622047245" top="0" bottom="0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dimension ref="A1:IU51"/>
  <sheetViews>
    <sheetView showGridLines="0" topLeftCell="A20" zoomScale="70" zoomScaleNormal="70" zoomScaleSheetLayoutView="100" workbookViewId="0">
      <selection activeCell="G12" sqref="G12:G18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32.88671875" style="1" customWidth="1"/>
    <col min="4" max="4" width="40" style="1" customWidth="1"/>
    <col min="5" max="5" width="34.5546875" style="1" customWidth="1"/>
    <col min="6" max="6" width="25.6640625" style="1" customWidth="1"/>
    <col min="7" max="7" width="13.77734375" style="1" customWidth="1"/>
    <col min="8" max="8" width="11.21875" style="1" customWidth="1"/>
    <col min="9" max="10" width="16.5546875" style="5" customWidth="1"/>
    <col min="11" max="11" width="20.6640625" style="1" customWidth="1"/>
    <col min="12" max="12" width="25.33203125" style="1" customWidth="1"/>
    <col min="13" max="16384" width="9.109375" style="1"/>
  </cols>
  <sheetData>
    <row r="1" spans="1:12" ht="19.2" customHeight="1" x14ac:dyDescent="0.4">
      <c r="I1" s="47" t="s">
        <v>40</v>
      </c>
      <c r="J1" s="48"/>
      <c r="K1" s="136"/>
      <c r="L1" s="136"/>
    </row>
    <row r="2" spans="1:12" x14ac:dyDescent="0.4">
      <c r="B2" s="137" t="s">
        <v>0</v>
      </c>
      <c r="C2" s="137"/>
      <c r="D2" s="137"/>
      <c r="E2" s="137"/>
      <c r="F2" s="137"/>
      <c r="G2" s="137"/>
      <c r="H2" s="137"/>
      <c r="I2" s="137"/>
      <c r="J2" s="137"/>
    </row>
    <row r="4" spans="1:12" ht="29.25" customHeight="1" x14ac:dyDescent="0.4">
      <c r="A4" s="138" t="s">
        <v>1</v>
      </c>
      <c r="B4" s="138"/>
      <c r="C4" s="138"/>
      <c r="D4" s="138"/>
      <c r="E4" s="138"/>
      <c r="F4" s="138"/>
      <c r="G4" s="138"/>
      <c r="H4" s="16"/>
      <c r="I4" s="1"/>
      <c r="J4" s="1"/>
    </row>
    <row r="5" spans="1:12" ht="23.4" customHeight="1" x14ac:dyDescent="0.4">
      <c r="A5" s="139" t="s">
        <v>2</v>
      </c>
      <c r="B5" s="140"/>
      <c r="C5" s="140"/>
      <c r="D5" s="141"/>
      <c r="E5" s="132" t="s">
        <v>3</v>
      </c>
      <c r="F5" s="132"/>
      <c r="G5" s="132"/>
      <c r="H5" s="132"/>
      <c r="I5" s="132"/>
      <c r="J5" s="132"/>
    </row>
    <row r="6" spans="1:12" ht="23.4" customHeight="1" x14ac:dyDescent="0.4">
      <c r="A6" s="142"/>
      <c r="B6" s="143"/>
      <c r="C6" s="143"/>
      <c r="D6" s="144"/>
      <c r="E6" s="132" t="s">
        <v>4</v>
      </c>
      <c r="F6" s="132"/>
      <c r="G6" s="132"/>
      <c r="H6" s="132"/>
      <c r="I6" s="132"/>
      <c r="J6" s="132"/>
    </row>
    <row r="7" spans="1:12" ht="30" customHeight="1" x14ac:dyDescent="0.4">
      <c r="A7" s="145"/>
      <c r="B7" s="146"/>
      <c r="C7" s="146"/>
      <c r="D7" s="147"/>
      <c r="E7" s="132" t="s">
        <v>5</v>
      </c>
      <c r="F7" s="132"/>
      <c r="G7" s="132"/>
      <c r="H7" s="132"/>
      <c r="I7" s="132"/>
      <c r="J7" s="132"/>
    </row>
    <row r="8" spans="1:12" ht="23.4" customHeight="1" x14ac:dyDescent="0.4">
      <c r="A8" s="129" t="s">
        <v>6</v>
      </c>
      <c r="B8" s="130"/>
      <c r="C8" s="130"/>
      <c r="D8" s="131"/>
      <c r="E8" s="132" t="s">
        <v>7</v>
      </c>
      <c r="F8" s="132"/>
      <c r="G8" s="132"/>
      <c r="H8" s="132"/>
      <c r="I8" s="132"/>
      <c r="J8" s="132"/>
    </row>
    <row r="9" spans="1:12" ht="15" customHeight="1" thickBot="1" x14ac:dyDescent="0.45">
      <c r="A9" s="49"/>
      <c r="B9" s="49"/>
      <c r="C9" s="49"/>
      <c r="D9" s="49"/>
      <c r="E9" s="50"/>
      <c r="F9" s="50"/>
      <c r="G9" s="50"/>
      <c r="H9" s="50"/>
      <c r="I9" s="50"/>
      <c r="J9" s="51"/>
    </row>
    <row r="10" spans="1:12" ht="49.8" customHeight="1" thickBot="1" x14ac:dyDescent="0.45">
      <c r="A10" s="133" t="s">
        <v>8</v>
      </c>
      <c r="B10" s="133" t="s">
        <v>41</v>
      </c>
      <c r="C10" s="125" t="s">
        <v>9</v>
      </c>
      <c r="D10" s="135"/>
      <c r="E10" s="135"/>
      <c r="F10" s="126"/>
      <c r="G10" s="133" t="s">
        <v>42</v>
      </c>
      <c r="H10" s="133" t="s">
        <v>10</v>
      </c>
      <c r="I10" s="52" t="s">
        <v>43</v>
      </c>
      <c r="J10" s="53" t="s">
        <v>44</v>
      </c>
      <c r="K10" s="122" t="s">
        <v>36</v>
      </c>
      <c r="L10" s="122" t="s">
        <v>37</v>
      </c>
    </row>
    <row r="11" spans="1:12" ht="46.8" customHeight="1" thickBot="1" x14ac:dyDescent="0.45">
      <c r="A11" s="134"/>
      <c r="B11" s="134"/>
      <c r="C11" s="125" t="s">
        <v>15</v>
      </c>
      <c r="D11" s="126"/>
      <c r="E11" s="125" t="s">
        <v>45</v>
      </c>
      <c r="F11" s="126"/>
      <c r="G11" s="134"/>
      <c r="H11" s="134"/>
      <c r="I11" s="127" t="s">
        <v>46</v>
      </c>
      <c r="J11" s="128"/>
      <c r="K11" s="123"/>
      <c r="L11" s="123"/>
    </row>
    <row r="12" spans="1:12" s="4" customFormat="1" ht="27.6" customHeight="1" x14ac:dyDescent="0.4">
      <c r="A12" s="112">
        <v>1</v>
      </c>
      <c r="B12" s="114" t="s">
        <v>47</v>
      </c>
      <c r="C12" s="116" t="s">
        <v>48</v>
      </c>
      <c r="D12" s="117"/>
      <c r="E12" s="118" t="s">
        <v>49</v>
      </c>
      <c r="F12" s="119"/>
      <c r="G12" s="120"/>
      <c r="H12" s="110"/>
      <c r="I12" s="99"/>
      <c r="J12" s="101">
        <f>H12*I12</f>
        <v>0</v>
      </c>
      <c r="K12" s="122"/>
      <c r="L12" s="122"/>
    </row>
    <row r="13" spans="1:12" s="4" customFormat="1" x14ac:dyDescent="0.4">
      <c r="A13" s="113"/>
      <c r="B13" s="115"/>
      <c r="C13" s="54" t="s">
        <v>50</v>
      </c>
      <c r="D13" s="55" t="s">
        <v>51</v>
      </c>
      <c r="E13" s="54" t="s">
        <v>50</v>
      </c>
      <c r="F13" s="56" t="s">
        <v>52</v>
      </c>
      <c r="G13" s="121"/>
      <c r="H13" s="111"/>
      <c r="I13" s="100"/>
      <c r="J13" s="102"/>
      <c r="K13" s="123"/>
      <c r="L13" s="123"/>
    </row>
    <row r="14" spans="1:12" s="4" customFormat="1" x14ac:dyDescent="0.4">
      <c r="A14" s="113"/>
      <c r="B14" s="115"/>
      <c r="C14" s="54" t="s">
        <v>53</v>
      </c>
      <c r="D14" s="55" t="s">
        <v>51</v>
      </c>
      <c r="E14" s="54" t="s">
        <v>53</v>
      </c>
      <c r="F14" s="56" t="s">
        <v>52</v>
      </c>
      <c r="G14" s="121"/>
      <c r="H14" s="111"/>
      <c r="I14" s="100"/>
      <c r="J14" s="102"/>
      <c r="K14" s="123"/>
      <c r="L14" s="123"/>
    </row>
    <row r="15" spans="1:12" s="4" customFormat="1" x14ac:dyDescent="0.4">
      <c r="A15" s="113"/>
      <c r="B15" s="115"/>
      <c r="C15" s="54" t="s">
        <v>54</v>
      </c>
      <c r="D15" s="55" t="s">
        <v>51</v>
      </c>
      <c r="E15" s="54" t="s">
        <v>54</v>
      </c>
      <c r="F15" s="56" t="s">
        <v>52</v>
      </c>
      <c r="G15" s="121"/>
      <c r="H15" s="111"/>
      <c r="I15" s="100"/>
      <c r="J15" s="102"/>
      <c r="K15" s="123"/>
      <c r="L15" s="123"/>
    </row>
    <row r="16" spans="1:12" s="4" customFormat="1" x14ac:dyDescent="0.4">
      <c r="A16" s="113"/>
      <c r="B16" s="115"/>
      <c r="C16" s="54" t="s">
        <v>55</v>
      </c>
      <c r="D16" s="55" t="s">
        <v>51</v>
      </c>
      <c r="E16" s="54" t="s">
        <v>55</v>
      </c>
      <c r="F16" s="56" t="s">
        <v>52</v>
      </c>
      <c r="G16" s="121"/>
      <c r="H16" s="111"/>
      <c r="I16" s="100"/>
      <c r="J16" s="102"/>
      <c r="K16" s="123"/>
      <c r="L16" s="123"/>
    </row>
    <row r="17" spans="1:12" s="4" customFormat="1" x14ac:dyDescent="0.4">
      <c r="A17" s="113"/>
      <c r="B17" s="115"/>
      <c r="C17" s="54" t="s">
        <v>56</v>
      </c>
      <c r="D17" s="55" t="s">
        <v>51</v>
      </c>
      <c r="E17" s="54" t="s">
        <v>56</v>
      </c>
      <c r="F17" s="56" t="s">
        <v>52</v>
      </c>
      <c r="G17" s="121"/>
      <c r="H17" s="111"/>
      <c r="I17" s="100"/>
      <c r="J17" s="102"/>
      <c r="K17" s="123"/>
      <c r="L17" s="123"/>
    </row>
    <row r="18" spans="1:12" s="4" customFormat="1" ht="27.6" customHeight="1" thickBot="1" x14ac:dyDescent="0.45">
      <c r="A18" s="113"/>
      <c r="B18" s="115"/>
      <c r="C18" s="106" t="s">
        <v>57</v>
      </c>
      <c r="D18" s="107"/>
      <c r="E18" s="108" t="s">
        <v>58</v>
      </c>
      <c r="F18" s="109"/>
      <c r="G18" s="121"/>
      <c r="H18" s="111"/>
      <c r="I18" s="100"/>
      <c r="J18" s="102"/>
      <c r="K18" s="124"/>
      <c r="L18" s="124"/>
    </row>
    <row r="19" spans="1:12" s="4" customFormat="1" ht="27.6" customHeight="1" x14ac:dyDescent="0.4">
      <c r="A19" s="112">
        <v>2</v>
      </c>
      <c r="B19" s="114" t="s">
        <v>47</v>
      </c>
      <c r="C19" s="116" t="s">
        <v>48</v>
      </c>
      <c r="D19" s="117"/>
      <c r="E19" s="118" t="s">
        <v>49</v>
      </c>
      <c r="F19" s="119"/>
      <c r="G19" s="120"/>
      <c r="H19" s="110"/>
      <c r="I19" s="99"/>
      <c r="J19" s="101">
        <f>H19*I19</f>
        <v>0</v>
      </c>
      <c r="K19" s="103"/>
      <c r="L19" s="103"/>
    </row>
    <row r="20" spans="1:12" s="4" customFormat="1" x14ac:dyDescent="0.4">
      <c r="A20" s="113"/>
      <c r="B20" s="115"/>
      <c r="C20" s="54" t="s">
        <v>50</v>
      </c>
      <c r="D20" s="55" t="s">
        <v>51</v>
      </c>
      <c r="E20" s="54" t="s">
        <v>50</v>
      </c>
      <c r="F20" s="56" t="s">
        <v>52</v>
      </c>
      <c r="G20" s="121"/>
      <c r="H20" s="111"/>
      <c r="I20" s="100"/>
      <c r="J20" s="102"/>
      <c r="K20" s="104"/>
      <c r="L20" s="104"/>
    </row>
    <row r="21" spans="1:12" s="4" customFormat="1" x14ac:dyDescent="0.4">
      <c r="A21" s="113"/>
      <c r="B21" s="115"/>
      <c r="C21" s="54" t="s">
        <v>53</v>
      </c>
      <c r="D21" s="55" t="s">
        <v>51</v>
      </c>
      <c r="E21" s="54" t="s">
        <v>53</v>
      </c>
      <c r="F21" s="56" t="s">
        <v>52</v>
      </c>
      <c r="G21" s="121"/>
      <c r="H21" s="111"/>
      <c r="I21" s="100"/>
      <c r="J21" s="102"/>
      <c r="K21" s="104"/>
      <c r="L21" s="104"/>
    </row>
    <row r="22" spans="1:12" s="4" customFormat="1" x14ac:dyDescent="0.4">
      <c r="A22" s="113"/>
      <c r="B22" s="115"/>
      <c r="C22" s="54" t="s">
        <v>54</v>
      </c>
      <c r="D22" s="55" t="s">
        <v>51</v>
      </c>
      <c r="E22" s="54" t="s">
        <v>54</v>
      </c>
      <c r="F22" s="56" t="s">
        <v>52</v>
      </c>
      <c r="G22" s="121"/>
      <c r="H22" s="111"/>
      <c r="I22" s="100"/>
      <c r="J22" s="102"/>
      <c r="K22" s="104"/>
      <c r="L22" s="104"/>
    </row>
    <row r="23" spans="1:12" s="4" customFormat="1" x14ac:dyDescent="0.4">
      <c r="A23" s="113"/>
      <c r="B23" s="115"/>
      <c r="C23" s="54" t="s">
        <v>55</v>
      </c>
      <c r="D23" s="55" t="s">
        <v>51</v>
      </c>
      <c r="E23" s="54" t="s">
        <v>55</v>
      </c>
      <c r="F23" s="56" t="s">
        <v>52</v>
      </c>
      <c r="G23" s="121"/>
      <c r="H23" s="111"/>
      <c r="I23" s="100"/>
      <c r="J23" s="102"/>
      <c r="K23" s="104"/>
      <c r="L23" s="104"/>
    </row>
    <row r="24" spans="1:12" s="4" customFormat="1" x14ac:dyDescent="0.4">
      <c r="A24" s="113"/>
      <c r="B24" s="115"/>
      <c r="C24" s="54" t="s">
        <v>56</v>
      </c>
      <c r="D24" s="55" t="s">
        <v>51</v>
      </c>
      <c r="E24" s="54" t="s">
        <v>56</v>
      </c>
      <c r="F24" s="56" t="s">
        <v>52</v>
      </c>
      <c r="G24" s="121"/>
      <c r="H24" s="111"/>
      <c r="I24" s="100"/>
      <c r="J24" s="102"/>
      <c r="K24" s="104"/>
      <c r="L24" s="104"/>
    </row>
    <row r="25" spans="1:12" s="4" customFormat="1" ht="27.6" customHeight="1" thickBot="1" x14ac:dyDescent="0.45">
      <c r="A25" s="113"/>
      <c r="B25" s="115"/>
      <c r="C25" s="106" t="s">
        <v>57</v>
      </c>
      <c r="D25" s="107"/>
      <c r="E25" s="108" t="s">
        <v>58</v>
      </c>
      <c r="F25" s="109"/>
      <c r="G25" s="121"/>
      <c r="H25" s="111"/>
      <c r="I25" s="100"/>
      <c r="J25" s="102"/>
      <c r="K25" s="105"/>
      <c r="L25" s="105"/>
    </row>
    <row r="26" spans="1:12" s="4" customFormat="1" ht="15.6" customHeight="1" thickBot="1" x14ac:dyDescent="0.45">
      <c r="A26" s="92" t="s">
        <v>17</v>
      </c>
      <c r="B26" s="93"/>
      <c r="C26" s="94"/>
      <c r="D26" s="94"/>
      <c r="E26" s="93"/>
      <c r="F26" s="93"/>
      <c r="G26" s="93"/>
      <c r="H26" s="93"/>
      <c r="I26" s="95"/>
      <c r="J26" s="57">
        <f>J12+J19</f>
        <v>0</v>
      </c>
      <c r="K26" s="1"/>
      <c r="L26" s="1"/>
    </row>
    <row r="27" spans="1:12" x14ac:dyDescent="0.4">
      <c r="A27" s="96" t="s">
        <v>18</v>
      </c>
      <c r="B27" s="96"/>
      <c r="C27" s="96"/>
      <c r="D27" s="96"/>
      <c r="E27" s="96"/>
      <c r="F27" s="96"/>
      <c r="G27" s="96"/>
      <c r="H27" s="96"/>
      <c r="I27" s="96"/>
      <c r="J27" s="1"/>
    </row>
    <row r="28" spans="1:12" x14ac:dyDescent="0.4">
      <c r="A28" s="15" t="s">
        <v>19</v>
      </c>
      <c r="B28" s="32"/>
      <c r="C28" s="32"/>
      <c r="E28" s="5"/>
      <c r="F28" s="5"/>
      <c r="I28" s="1"/>
      <c r="J28" s="1"/>
      <c r="K28"/>
      <c r="L28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46" t="s">
        <v>38</v>
      </c>
      <c r="B30" s="12"/>
      <c r="C30" s="12"/>
      <c r="D30" s="12"/>
      <c r="E30" s="12"/>
      <c r="F30" s="12"/>
    </row>
    <row r="31" spans="1:12" customFormat="1" ht="28.2" customHeight="1" x14ac:dyDescent="0.3">
      <c r="A31" s="46" t="s">
        <v>39</v>
      </c>
      <c r="B31" s="12"/>
      <c r="C31" s="12"/>
      <c r="D31" s="12"/>
      <c r="E31" s="12"/>
      <c r="F31" s="12"/>
    </row>
    <row r="32" spans="1:12" customFormat="1" ht="17.399999999999999" customHeight="1" x14ac:dyDescent="0.3">
      <c r="A32" s="58"/>
      <c r="B32" s="12"/>
      <c r="C32" s="12"/>
      <c r="D32" s="12"/>
      <c r="E32" s="12"/>
      <c r="F32" s="12"/>
    </row>
    <row r="33" spans="1:255" x14ac:dyDescent="0.4">
      <c r="A33" s="97" t="s">
        <v>20</v>
      </c>
      <c r="B33" s="97"/>
      <c r="C33" s="97"/>
      <c r="D33" s="97"/>
      <c r="E33" s="97"/>
      <c r="F33" s="97"/>
      <c r="G33" s="97"/>
      <c r="H33" s="97"/>
      <c r="I33" s="97"/>
      <c r="J33" s="1"/>
    </row>
    <row r="34" spans="1:255" ht="27.6" customHeight="1" x14ac:dyDescent="0.4">
      <c r="A34" s="98" t="s">
        <v>21</v>
      </c>
      <c r="B34" s="98"/>
      <c r="C34" s="98"/>
      <c r="D34" s="98"/>
      <c r="E34" s="98"/>
      <c r="F34" s="98"/>
      <c r="G34" s="98"/>
      <c r="H34" s="98"/>
      <c r="I34" s="1"/>
      <c r="J34" s="1"/>
    </row>
    <row r="35" spans="1:255" ht="27.6" customHeight="1" x14ac:dyDescent="0.4">
      <c r="A35" s="98" t="s">
        <v>59</v>
      </c>
      <c r="B35" s="98"/>
      <c r="C35" s="98"/>
      <c r="D35" s="98"/>
      <c r="E35" s="98"/>
      <c r="F35" s="45"/>
      <c r="G35" s="45"/>
      <c r="H35" s="45"/>
      <c r="I35" s="1"/>
      <c r="J35" s="1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90" t="s">
        <v>23</v>
      </c>
      <c r="B37" s="90"/>
      <c r="C37" s="90"/>
      <c r="D37" s="90"/>
      <c r="E37" s="90"/>
      <c r="F37" s="90"/>
      <c r="G37" s="90"/>
      <c r="H37" s="90"/>
      <c r="I37" s="90"/>
      <c r="J37" s="1"/>
    </row>
    <row r="38" spans="1:255" s="9" customFormat="1" ht="13.8" x14ac:dyDescent="0.25">
      <c r="A38" s="89" t="s">
        <v>60</v>
      </c>
      <c r="B38" s="89"/>
      <c r="C38" s="89"/>
      <c r="D38" s="89"/>
      <c r="E38" s="89"/>
      <c r="F38" s="89"/>
      <c r="G38" s="89"/>
      <c r="H38" s="89"/>
      <c r="I38" s="89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4" customHeight="1" x14ac:dyDescent="0.4">
      <c r="A39" s="90" t="s">
        <v>24</v>
      </c>
      <c r="B39" s="90"/>
      <c r="C39" s="90"/>
      <c r="D39" s="90"/>
      <c r="E39" s="90"/>
      <c r="F39" s="90"/>
      <c r="G39" s="90"/>
      <c r="H39" s="90"/>
      <c r="I39" s="90"/>
      <c r="J39" s="1"/>
      <c r="K39" s="10"/>
      <c r="L39" s="7"/>
    </row>
    <row r="40" spans="1:255" x14ac:dyDescent="0.4">
      <c r="A40" s="38" t="s">
        <v>61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4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9"/>
      <c r="B42" s="12" t="s">
        <v>62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9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26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91" t="s">
        <v>27</v>
      </c>
      <c r="C45" s="91"/>
      <c r="D45" s="91"/>
      <c r="E45" s="91"/>
      <c r="F45" s="91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2">
    <mergeCell ref="K1:L1"/>
    <mergeCell ref="B2:J2"/>
    <mergeCell ref="A4:G4"/>
    <mergeCell ref="A5:D7"/>
    <mergeCell ref="E5:J5"/>
    <mergeCell ref="E6:J6"/>
    <mergeCell ref="E7:J7"/>
    <mergeCell ref="A8:D8"/>
    <mergeCell ref="E8:J8"/>
    <mergeCell ref="A10:A11"/>
    <mergeCell ref="B10:B11"/>
    <mergeCell ref="C10:F10"/>
    <mergeCell ref="G10:G11"/>
    <mergeCell ref="H10:H11"/>
    <mergeCell ref="A12:A18"/>
    <mergeCell ref="B12:B18"/>
    <mergeCell ref="C12:D12"/>
    <mergeCell ref="E12:F12"/>
    <mergeCell ref="G12:G18"/>
    <mergeCell ref="C18:D18"/>
    <mergeCell ref="E18:F18"/>
    <mergeCell ref="K10:K11"/>
    <mergeCell ref="L10:L11"/>
    <mergeCell ref="C11:D11"/>
    <mergeCell ref="E11:F11"/>
    <mergeCell ref="I11:J11"/>
    <mergeCell ref="H12:H18"/>
    <mergeCell ref="I12:I18"/>
    <mergeCell ref="J12:J18"/>
    <mergeCell ref="K12:K18"/>
    <mergeCell ref="L12:L18"/>
    <mergeCell ref="A19:A25"/>
    <mergeCell ref="B19:B25"/>
    <mergeCell ref="C19:D19"/>
    <mergeCell ref="E19:F19"/>
    <mergeCell ref="G19:G25"/>
    <mergeCell ref="I19:I25"/>
    <mergeCell ref="J19:J25"/>
    <mergeCell ref="K19:K25"/>
    <mergeCell ref="L19:L25"/>
    <mergeCell ref="C25:D25"/>
    <mergeCell ref="E25:F25"/>
    <mergeCell ref="H19:H25"/>
    <mergeCell ref="A38:I38"/>
    <mergeCell ref="A39:I39"/>
    <mergeCell ref="B45:F45"/>
    <mergeCell ref="A26:I26"/>
    <mergeCell ref="A27:I27"/>
    <mergeCell ref="A33:I33"/>
    <mergeCell ref="A34:H34"/>
    <mergeCell ref="A35:E35"/>
    <mergeCell ref="A37:I3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23" zoomScale="85" zoomScaleNormal="85" zoomScaleSheetLayoutView="85" workbookViewId="0">
      <selection activeCell="H23" sqref="H23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6" t="s">
        <v>35</v>
      </c>
      <c r="H1" s="136"/>
    </row>
    <row r="2" spans="1:8" x14ac:dyDescent="0.4">
      <c r="B2" s="137" t="s">
        <v>0</v>
      </c>
      <c r="C2" s="137"/>
      <c r="D2" s="137"/>
      <c r="E2" s="137"/>
      <c r="F2" s="137"/>
      <c r="G2" s="137"/>
      <c r="H2" s="137"/>
    </row>
    <row r="4" spans="1:8" ht="29.25" customHeight="1" x14ac:dyDescent="0.4">
      <c r="A4" s="138" t="s">
        <v>28</v>
      </c>
      <c r="B4" s="138"/>
      <c r="C4" s="138"/>
      <c r="D4" s="138"/>
      <c r="E4" s="138"/>
      <c r="F4" s="138"/>
      <c r="G4" s="138"/>
      <c r="H4" s="16"/>
    </row>
    <row r="5" spans="1:8" ht="20.25" customHeight="1" x14ac:dyDescent="0.4">
      <c r="A5" s="148" t="s">
        <v>2</v>
      </c>
      <c r="B5" s="149"/>
      <c r="C5" s="154" t="s">
        <v>3</v>
      </c>
      <c r="D5" s="154"/>
      <c r="E5" s="154"/>
      <c r="F5" s="154"/>
      <c r="G5" s="154"/>
      <c r="H5" s="154"/>
    </row>
    <row r="6" spans="1:8" ht="20.25" customHeight="1" x14ac:dyDescent="0.4">
      <c r="A6" s="150"/>
      <c r="B6" s="151"/>
      <c r="C6" s="154" t="s">
        <v>4</v>
      </c>
      <c r="D6" s="154"/>
      <c r="E6" s="154"/>
      <c r="F6" s="154"/>
      <c r="G6" s="154"/>
      <c r="H6" s="154"/>
    </row>
    <row r="7" spans="1:8" ht="25.95" customHeight="1" x14ac:dyDescent="0.4">
      <c r="A7" s="152"/>
      <c r="B7" s="153"/>
      <c r="C7" s="154" t="s">
        <v>5</v>
      </c>
      <c r="D7" s="154"/>
      <c r="E7" s="154"/>
      <c r="F7" s="154"/>
      <c r="G7" s="154"/>
      <c r="H7" s="154"/>
    </row>
    <row r="8" spans="1:8" ht="34.950000000000003" customHeight="1" x14ac:dyDescent="0.4">
      <c r="A8" s="155" t="s">
        <v>6</v>
      </c>
      <c r="B8" s="156"/>
      <c r="C8" s="154" t="s">
        <v>7</v>
      </c>
      <c r="D8" s="154"/>
      <c r="E8" s="154"/>
      <c r="F8" s="154"/>
      <c r="G8" s="154"/>
      <c r="H8" s="154"/>
    </row>
    <row r="9" spans="1:8" ht="57" customHeight="1" thickBot="1" x14ac:dyDescent="0.45">
      <c r="A9" s="157" t="s">
        <v>29</v>
      </c>
      <c r="B9" s="157"/>
      <c r="C9" s="157"/>
      <c r="D9" s="157"/>
      <c r="E9" s="157"/>
      <c r="F9" s="157"/>
      <c r="G9" s="157"/>
      <c r="H9" s="157"/>
    </row>
    <row r="10" spans="1:8" ht="20.25" customHeight="1" x14ac:dyDescent="0.4">
      <c r="A10" s="86" t="s">
        <v>8</v>
      </c>
      <c r="B10" s="158" t="s">
        <v>9</v>
      </c>
      <c r="C10" s="161" t="s">
        <v>10</v>
      </c>
      <c r="D10" s="76"/>
      <c r="E10" s="78" t="s">
        <v>11</v>
      </c>
      <c r="F10" s="81" t="s">
        <v>12</v>
      </c>
      <c r="G10" s="76" t="s">
        <v>13</v>
      </c>
      <c r="H10" s="76" t="s">
        <v>30</v>
      </c>
    </row>
    <row r="11" spans="1:8" x14ac:dyDescent="0.4">
      <c r="A11" s="87"/>
      <c r="B11" s="159"/>
      <c r="C11" s="162"/>
      <c r="D11" s="77"/>
      <c r="E11" s="79"/>
      <c r="F11" s="82"/>
      <c r="G11" s="77"/>
      <c r="H11" s="77"/>
    </row>
    <row r="12" spans="1:8" s="3" customFormat="1" ht="29.4" customHeight="1" x14ac:dyDescent="0.4">
      <c r="A12" s="87"/>
      <c r="B12" s="160"/>
      <c r="C12" s="163"/>
      <c r="D12" s="164"/>
      <c r="E12" s="79"/>
      <c r="F12" s="82"/>
      <c r="G12" s="164"/>
      <c r="H12" s="164"/>
    </row>
    <row r="13" spans="1:8" s="4" customFormat="1" ht="43.95" customHeight="1" thickBot="1" x14ac:dyDescent="0.45">
      <c r="A13" s="88"/>
      <c r="B13" s="17" t="s">
        <v>14</v>
      </c>
      <c r="C13" s="28" t="s">
        <v>15</v>
      </c>
      <c r="D13" s="18" t="s">
        <v>16</v>
      </c>
      <c r="E13" s="80"/>
      <c r="F13" s="83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65" t="s">
        <v>17</v>
      </c>
      <c r="B24" s="166"/>
      <c r="C24" s="166"/>
      <c r="D24" s="167"/>
      <c r="E24" s="168">
        <f>SUM(F14:F23)</f>
        <v>0</v>
      </c>
      <c r="F24" s="169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97" t="s">
        <v>20</v>
      </c>
      <c r="B28" s="97"/>
      <c r="C28" s="97"/>
      <c r="D28" s="97"/>
      <c r="E28" s="97"/>
      <c r="F28" s="97"/>
      <c r="G28" s="97"/>
      <c r="H28" s="97"/>
    </row>
    <row r="29" spans="1:9" ht="27.6" customHeight="1" x14ac:dyDescent="0.4">
      <c r="A29" s="98" t="s">
        <v>32</v>
      </c>
      <c r="B29" s="98"/>
      <c r="C29" s="98"/>
      <c r="D29" s="98"/>
      <c r="E29" s="98"/>
      <c r="F29" s="98"/>
      <c r="G29" s="98"/>
      <c r="H29" s="98"/>
    </row>
    <row r="30" spans="1:9" ht="21" customHeight="1" x14ac:dyDescent="0.4">
      <c r="A30" s="98" t="s">
        <v>34</v>
      </c>
      <c r="B30" s="98"/>
      <c r="C30" s="98"/>
      <c r="D30" s="98"/>
      <c r="E30" s="98"/>
      <c r="F30" s="98"/>
      <c r="G30" s="45"/>
      <c r="H30" s="45"/>
      <c r="I30" s="45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90" t="s">
        <v>23</v>
      </c>
      <c r="B32" s="90"/>
      <c r="C32" s="90"/>
      <c r="D32" s="90"/>
      <c r="E32" s="90"/>
      <c r="F32" s="90"/>
      <c r="G32" s="90"/>
      <c r="H32" s="90"/>
    </row>
    <row r="33" spans="1:250" s="9" customFormat="1" ht="13.8" x14ac:dyDescent="0.25">
      <c r="A33" s="89" t="s">
        <v>33</v>
      </c>
      <c r="B33" s="89"/>
      <c r="C33" s="89"/>
      <c r="D33" s="89"/>
      <c r="E33" s="89"/>
      <c r="F33" s="89"/>
      <c r="G33" s="89"/>
      <c r="H33" s="8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90" t="s">
        <v>24</v>
      </c>
      <c r="B34" s="90"/>
      <c r="C34" s="90"/>
      <c r="D34" s="90"/>
      <c r="E34" s="90"/>
      <c r="F34" s="90"/>
      <c r="G34" s="90"/>
      <c r="H34" s="90"/>
    </row>
    <row r="35" spans="1:250" x14ac:dyDescent="0.4">
      <c r="A35" s="38" t="s">
        <v>25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4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29:H29"/>
    <mergeCell ref="A32:H32"/>
    <mergeCell ref="A30:F30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A3EE95-A3E3-475E-A6E8-38E60B7439CE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A7401B58-B118-465D-B3C2-6F005C33B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22C9D-449F-42F3-8434-89ACAC1DB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2026-06-24T12:39:42Z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