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2689" documentId="13_ncr:1_{2B86E354-F780-45D1-942E-10D181CF870D}" xr6:coauthVersionLast="47" xr6:coauthVersionMax="47" xr10:uidLastSave="{4B07C231-64C1-4183-932F-EE9790AEA7E5}"/>
  <bookViews>
    <workbookView xWindow="-23148" yWindow="-108" windowWidth="23256" windowHeight="12456" xr2:uid="{00000000-000D-0000-FFFF-FFFF00000000}"/>
  </bookViews>
  <sheets>
    <sheet name="Додаток_2_форма пропозиції" sheetId="6" r:id="rId1"/>
  </sheets>
  <definedNames>
    <definedName name="_xlnm.Print_Area" localSheetId="0">'Додаток_2_форма пропозиції'!$A$1:$U$40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6" l="1"/>
  <c r="K20" i="6"/>
  <c r="K17" i="6"/>
  <c r="K15" i="6"/>
  <c r="J23" i="6" l="1"/>
</calcChain>
</file>

<file path=xl/sharedStrings.xml><?xml version="1.0" encoding="utf-8"?>
<sst xmlns="http://schemas.openxmlformats.org/spreadsheetml/2006/main" count="52" uniqueCount="52">
  <si>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</si>
  <si>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</si>
  <si>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</si>
  <si>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</si>
  <si>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</si>
  <si>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</si>
  <si>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</si>
  <si>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</si>
  <si>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</si>
  <si>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</si>
  <si>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</si>
  <si>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</si>
  <si>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</si>
  <si>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</si>
  <si>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</si>
  <si>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Характеристики</t>
  </si>
  <si>
    <t xml:space="preserve">
Пропозиція
</t>
  </si>
  <si>
    <t xml:space="preserve">Увага! </t>
  </si>
  <si>
    <t xml:space="preserve">       Пропозицію надати у форматі  .pdf та у форматі Exel</t>
  </si>
  <si>
    <r>
      <t>Примітка:</t>
    </r>
    <r>
      <rPr>
        <i/>
        <sz val="12"/>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</si>
  <si>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</si>
  <si>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Учасники повинні надсилати цінові пропозиції з підписом і печаткою</t>
    </r>
    <r>
      <rPr>
        <b/>
        <i/>
        <sz val="12"/>
        <color theme="1"/>
        <rFont val="Times New Roman"/>
        <family val="1"/>
        <charset val="204"/>
      </rPr>
      <t xml:space="preserve"> </t>
    </r>
    <r>
      <rPr>
        <i/>
        <sz val="12"/>
        <color theme="1"/>
        <rFont val="Times New Roman"/>
        <family val="1"/>
        <charset val="204"/>
      </rPr>
      <t>(за наявності)</t>
    </r>
    <r>
      <rPr>
        <sz val="12"/>
        <color theme="1"/>
        <rFont val="Times New Roman"/>
        <family val="1"/>
        <charset val="204"/>
      </rPr>
      <t>.</t>
    </r>
  </si>
  <si>
    <r>
      <rPr>
        <b/>
        <i/>
        <sz val="12"/>
        <color theme="1"/>
        <rFont val="Times New Roman"/>
        <family val="1"/>
        <charset val="204"/>
      </rPr>
      <t>Назва</t>
    </r>
    <r>
      <rPr>
        <i/>
        <sz val="12"/>
        <color theme="1"/>
        <rFont val="Times New Roman"/>
        <family val="1"/>
        <charset val="204"/>
      </rPr>
      <t xml:space="preserve">
</t>
    </r>
    <r>
      <rPr>
        <b/>
        <i/>
        <sz val="12"/>
        <color theme="1"/>
        <rFont val="Times New Roman"/>
        <family val="1"/>
        <charset val="204"/>
      </rPr>
      <t>Приклад візуалізації та брендування</t>
    </r>
  </si>
  <si>
    <t>Ми погоджуємось зафіксувати цінову пропозицію протягом 90 календарних днів з моменту подачі.</t>
  </si>
  <si>
    <t>№ з/п</t>
  </si>
  <si>
    <t>Всього вартість пропозиції, грн*</t>
  </si>
  <si>
    <t>Запит</t>
  </si>
  <si>
    <r>
      <rPr>
        <b/>
        <i/>
        <sz val="12"/>
        <color rgb="FFFF0000"/>
        <rFont val="Times New Roman"/>
        <family val="1"/>
        <charset val="204"/>
      </rPr>
      <t>Назва</t>
    </r>
    <r>
      <rPr>
        <i/>
        <sz val="12"/>
        <color rgb="FFFF0000"/>
        <rFont val="Times New Roman"/>
        <family val="1"/>
        <charset val="204"/>
      </rPr>
      <t xml:space="preserve"> (вказати модель, торгову марку)
</t>
    </r>
    <r>
      <rPr>
        <b/>
        <i/>
        <sz val="14"/>
        <color rgb="FFFF0000"/>
        <rFont val="Times New Roman"/>
        <family val="1"/>
        <charset val="204"/>
      </rPr>
      <t>Візуалізація</t>
    </r>
  </si>
  <si>
    <t xml:space="preserve">
Монітор пацієнта</t>
  </si>
  <si>
    <r>
      <t xml:space="preserve">Кількість, 
</t>
    </r>
    <r>
      <rPr>
        <b/>
        <i/>
        <sz val="12"/>
        <color theme="1"/>
        <rFont val="Times New Roman"/>
        <family val="1"/>
        <charset val="204"/>
      </rPr>
      <t xml:space="preserve">  шт.</t>
    </r>
  </si>
  <si>
    <t>(Прізвище, ім’я, по батькові, посада, контактний телефон)</t>
  </si>
  <si>
    <t xml:space="preserve"> Характеристики (вказати виробника, параметри та характеристики продукції)</t>
  </si>
  <si>
    <t xml:space="preserve">
Пристрій для механізованого СЛР</t>
  </si>
  <si>
    <t xml:space="preserve">
Вакуумні медичні ноші </t>
  </si>
  <si>
    <t xml:space="preserve">
Сходовий електричний підйомник</t>
  </si>
  <si>
    <t xml:space="preserve"> ** Закупівля здійснюється окремими позиціями/лотами.</t>
  </si>
  <si>
    <r>
      <t>Умови оплати, (</t>
    </r>
    <r>
      <rPr>
        <b/>
        <sz val="12"/>
        <color rgb="FFFF0000"/>
        <rFont val="Times New Roman"/>
        <family val="1"/>
        <charset val="204"/>
      </rPr>
      <t>зазначити %</t>
    </r>
    <r>
      <rPr>
        <b/>
        <sz val="12"/>
        <color theme="1"/>
        <rFont val="Times New Roman"/>
        <family val="1"/>
        <charset val="204"/>
      </rPr>
      <t xml:space="preserve"> передплати /післяплати</t>
    </r>
  </si>
  <si>
    <r>
      <t>Термін поставки товару,</t>
    </r>
    <r>
      <rPr>
        <b/>
        <i/>
        <sz val="12"/>
        <color rgb="FFFF0000"/>
        <rFont val="Times New Roman"/>
        <family val="1"/>
        <charset val="204"/>
      </rPr>
      <t xml:space="preserve"> </t>
    </r>
    <r>
      <rPr>
        <b/>
        <sz val="12"/>
        <color theme="1"/>
        <rFont val="Times New Roman"/>
        <family val="1"/>
        <charset val="204"/>
      </rPr>
      <t xml:space="preserve"> (</t>
    </r>
    <r>
      <rPr>
        <b/>
        <sz val="12"/>
        <color rgb="FFFF0000"/>
        <rFont val="Times New Roman"/>
        <family val="1"/>
        <charset val="204"/>
      </rPr>
      <t>зазначити календарних днів</t>
    </r>
    <r>
      <rPr>
        <b/>
        <sz val="12"/>
        <color theme="1"/>
        <rFont val="Times New Roman"/>
        <family val="1"/>
        <charset val="204"/>
      </rPr>
      <t>)</t>
    </r>
  </si>
  <si>
    <r>
      <rPr>
        <b/>
        <i/>
        <sz val="12"/>
        <color theme="1"/>
        <rFont val="Times New Roman"/>
        <family val="1"/>
        <charset val="204"/>
      </rPr>
      <t>Пристрій повинен</t>
    </r>
    <r>
      <rPr>
        <i/>
        <sz val="12"/>
        <color theme="1"/>
        <rFont val="Times New Roman"/>
        <family val="1"/>
        <charset val="204"/>
      </rPr>
      <t xml:space="preserve"> забезпечувати</t>
    </r>
    <r>
      <rPr>
        <sz val="12"/>
        <color theme="1"/>
        <rFont val="Times New Roman"/>
        <family val="1"/>
        <charset val="204"/>
      </rPr>
      <t xml:space="preserve"> автоматичне виконання компресій грудної клітки з такими параметрами:
Частота компресій: 100–120 компресій/хв
Глибина компресій: 40–53 мм (±3 мм)
</t>
    </r>
    <r>
      <rPr>
        <b/>
        <sz val="12"/>
        <color theme="1"/>
        <rFont val="Times New Roman"/>
        <family val="1"/>
        <charset val="204"/>
      </rPr>
      <t>Режими роботи: безперервна СЛР</t>
    </r>
    <r>
      <rPr>
        <sz val="12"/>
        <color theme="1"/>
        <rFont val="Times New Roman"/>
        <family val="1"/>
        <charset val="204"/>
      </rPr>
      <t xml:space="preserve">
30:2   15:2 (або еквівалентні режими згідно клінічного протоколу)
Контроль розвантаження грудної клітки: повне повернення грудної клітки після кожної компресії
Точність позиціонування: автоматичне центрування на грудній клітці пацієнта
</t>
    </r>
    <r>
      <rPr>
        <b/>
        <i/>
        <sz val="12"/>
        <color theme="1"/>
        <rFont val="Times New Roman"/>
        <family val="1"/>
        <charset val="204"/>
      </rPr>
      <t>Живлення та автономність</t>
    </r>
    <r>
      <rPr>
        <sz val="12"/>
        <color theme="1"/>
        <rFont val="Times New Roman"/>
        <family val="1"/>
        <charset val="204"/>
      </rPr>
      <t xml:space="preserve">
Тип живлення: акумуляторна система
Кількість акумуляторів: 2 (основний + резервний або змінний модуль)
Час автономної роботи: 45–90 хв безперервної СЛР
Можливість заміни батареї без зупинки роботи (hot-swap — бажано)
Індикатор заряду та попередження про низький рівень енергії
</t>
    </r>
    <r>
      <rPr>
        <b/>
        <i/>
        <sz val="12"/>
        <color theme="1"/>
        <rFont val="Times New Roman"/>
        <family val="1"/>
        <charset val="204"/>
      </rPr>
      <t>Механічна система компресії</t>
    </r>
    <r>
      <rPr>
        <sz val="12"/>
        <color theme="1"/>
        <rFont val="Times New Roman"/>
        <family val="1"/>
        <charset val="204"/>
      </rPr>
      <t xml:space="preserve">
Тип механізму: поршнева або стрічково-поршнева система компресії
Автоматичне визначення анатомічного положення грудної клітки
Стабільна передача зусилля без втрати ефективності при русі пацієнта
Контроль сили натиску та глибини зворотного ходу (recoil control)
</t>
    </r>
    <r>
      <rPr>
        <b/>
        <i/>
        <sz val="12"/>
        <color theme="1"/>
        <rFont val="Times New Roman"/>
        <family val="1"/>
        <charset val="204"/>
      </rPr>
      <t>Сумісність із пацієнтами</t>
    </r>
    <r>
      <rPr>
        <sz val="12"/>
        <color theme="1"/>
        <rFont val="Times New Roman"/>
        <family val="1"/>
        <charset val="204"/>
      </rPr>
      <t xml:space="preserve">
Вікова категорія: дорослі пацієнти
Ширина грудної клітки: 200–450 мм
Висота грудної клітки: 165–305 мм
Обхват фіксації: 76–135 см
Можливість адаптації до різної анатомії без ручного переналаштування
</t>
    </r>
    <r>
      <rPr>
        <b/>
        <i/>
        <sz val="12"/>
        <color theme="1"/>
        <rFont val="Times New Roman"/>
        <family val="1"/>
        <charset val="204"/>
      </rPr>
      <t>Інтерфейс та керування</t>
    </r>
    <r>
      <rPr>
        <sz val="12"/>
        <color theme="1"/>
        <rFont val="Times New Roman"/>
        <family val="1"/>
        <charset val="204"/>
      </rPr>
      <t xml:space="preserve">
Кольоровий дисплей (3.5–5 дюймів або більше)
Сенсорне або кнопкове керування
Запуск однією кнопкою
Автоматичні голосові/звукові підказки
Візуальна індикація стану компресій та помилок
Індикація правильності встановлення пристрою
</t>
    </r>
    <r>
      <rPr>
        <b/>
        <i/>
        <sz val="12"/>
        <color theme="1"/>
        <rFont val="Times New Roman"/>
        <family val="1"/>
        <charset val="204"/>
      </rPr>
      <t>Системи безпеки</t>
    </r>
    <r>
      <rPr>
        <sz val="12"/>
        <color theme="1"/>
        <rFont val="Times New Roman"/>
        <family val="1"/>
        <charset val="204"/>
      </rPr>
      <t xml:space="preserve">
Захист від неправильного встановлення на пацієнта
Автоматична зупинка при критичних відхиленнях
Контроль надмірного тиску на грудну клітку
Аварійна кнопка негайної зупинки
Сигналізація втрати контакту або зміщення пристрою
Захист від перегріву та перевантаження
</t>
    </r>
    <r>
      <rPr>
        <b/>
        <i/>
        <sz val="12"/>
        <color theme="1"/>
        <rFont val="Times New Roman"/>
        <family val="1"/>
        <charset val="204"/>
      </rPr>
      <t>Експлуатаційні можливості</t>
    </r>
    <r>
      <rPr>
        <sz val="12"/>
        <color theme="1"/>
        <rFont val="Times New Roman"/>
        <family val="1"/>
        <charset val="204"/>
      </rPr>
      <t xml:space="preserve">
Можливість проведення СЛР під час транспортування пацієнта
Сумісність із дефібриляцією без демонтажу пристрою
Робота в умовах руху (швидка допомога, вертоліт, польові умови)
Швидкість встановлення на пацієнта: не більше 1–2 хвилин
Обслуговування одним медичним працівником
</t>
    </r>
    <r>
      <rPr>
        <b/>
        <i/>
        <sz val="12"/>
        <color theme="1"/>
        <rFont val="Times New Roman"/>
        <family val="1"/>
        <charset val="204"/>
      </rPr>
      <t>Умови експлуатації</t>
    </r>
    <r>
      <rPr>
        <sz val="12"/>
        <color theme="1"/>
        <rFont val="Times New Roman"/>
        <family val="1"/>
        <charset val="204"/>
      </rPr>
      <t xml:space="preserve">
Температура роботи: 0°C – +40°C
Температура зберігання: -20°C – +50°C
Вологість: стандартні медичні умови екстреної медицини
Стійкість до вібрацій та руху транспорту
</t>
    </r>
    <r>
      <rPr>
        <b/>
        <i/>
        <sz val="12"/>
        <color theme="1"/>
        <rFont val="Times New Roman"/>
        <family val="1"/>
        <charset val="204"/>
      </rPr>
      <t>Фізичні характеристики</t>
    </r>
    <r>
      <rPr>
        <b/>
        <sz val="12"/>
        <color theme="1"/>
        <rFont val="Times New Roman"/>
        <family val="1"/>
        <charset val="204"/>
      </rPr>
      <t xml:space="preserve">
</t>
    </r>
    <r>
      <rPr>
        <sz val="12"/>
        <color theme="1"/>
        <rFont val="Times New Roman"/>
        <family val="1"/>
        <charset val="204"/>
      </rPr>
      <t xml:space="preserve">Маса системи: 3.5 – 9 кг (залежно від комплектації)
Компактна портативна конструкція
Транспортний кейс для зберігання та перенесення
</t>
    </r>
    <r>
      <rPr>
        <b/>
        <i/>
        <sz val="12"/>
        <color theme="1"/>
        <rFont val="Times New Roman"/>
        <family val="1"/>
        <charset val="204"/>
      </rPr>
      <t>Комплектація:</t>
    </r>
    <r>
      <rPr>
        <sz val="12"/>
        <color theme="1"/>
        <rFont val="Times New Roman"/>
        <family val="1"/>
        <charset val="204"/>
      </rPr>
      <t xml:space="preserve">
Основний блок пристрою для механічної СЛР
Спинна (опорна) пластина
Система фіксуючих ременів
2 акумуляторні батареї
Зарядний пристрій / док-станція
Транспортний кейс
</t>
    </r>
    <r>
      <rPr>
        <b/>
        <i/>
        <sz val="12"/>
        <color theme="1"/>
        <rFont val="Times New Roman"/>
        <family val="1"/>
        <charset val="204"/>
      </rPr>
      <t>Інструкція користувача, Гарантійний термін (</t>
    </r>
    <r>
      <rPr>
        <b/>
        <i/>
        <sz val="12"/>
        <color rgb="FFFF0000"/>
        <rFont val="Times New Roman"/>
        <family val="1"/>
        <charset val="204"/>
      </rPr>
      <t>зазначити</t>
    </r>
    <r>
      <rPr>
        <b/>
        <i/>
        <sz val="12"/>
        <color theme="1"/>
        <rFont val="Times New Roman"/>
        <family val="1"/>
        <charset val="204"/>
      </rPr>
      <t>)</t>
    </r>
    <r>
      <rPr>
        <sz val="12"/>
        <color theme="1"/>
        <rFont val="Times New Roman"/>
        <family val="1"/>
        <charset val="204"/>
      </rPr>
      <t xml:space="preserve">
Додаткові функції (опціонально)
Моніторинг якості компресій
Підтримка EtCO₂ (капнографія)
Інтеграція з моніторами пацієнта
Запис параметрів СЛР для подальшого аналізу
Синхронізація з вентиляцією легень</t>
    </r>
  </si>
  <si>
    <r>
      <t xml:space="preserve">Ми погоджуємось, що всі витрати, пов’язані з доставкою товару, завантажувально-розвантажувальними роботами здійснюються за рахунок Постачальника за адресою Київська обл., с. Мартусівка </t>
    </r>
    <r>
      <rPr>
        <i/>
        <sz val="12"/>
        <rFont val="Times New Roman"/>
        <family val="1"/>
        <charset val="204"/>
      </rPr>
      <t>(точна адреса буде надана переможцю закупівлі під час підписання договору).</t>
    </r>
  </si>
  <si>
    <t>Ми погоджуємося та ознайомлені з умовами типового Договору  ТЧХУ (Додаток №3 до Запиту).</t>
  </si>
  <si>
    <r>
      <t>Додаток</t>
    </r>
    <r>
      <rPr>
        <b/>
        <sz val="16"/>
        <rFont val="Times New Roman"/>
        <family val="1"/>
        <charset val="204"/>
      </rPr>
      <t xml:space="preserve"> №2</t>
    </r>
    <r>
      <rPr>
        <b/>
        <sz val="16"/>
        <color theme="1"/>
        <rFont val="Times New Roman"/>
        <family val="1"/>
        <charset val="204"/>
      </rPr>
      <t xml:space="preserve"> до Запиту_3045SP </t>
    </r>
  </si>
  <si>
    <t xml:space="preserve">
1. Державна сертифікація: Декларація / сертифікат відповідності Технічному регламенту щодо медичних виробів, сертифікат ISO 13485;
2. Відповідність ДСТУ: ДСТУ EN 1865-3:2019;
3. Інструкція користувача.</t>
  </si>
  <si>
    <t xml:space="preserve">
1. Державна сертифікація: 
- Декларація про відповідність Технічному регламенту;
- Сертифікат відповідності;  2. Відповідність ДСТУ: ДСТУ EN 12182:2014;
3. Інструкція користувача.</t>
  </si>
  <si>
    <r>
      <t xml:space="preserve">Вимоги щодо якості
</t>
    </r>
    <r>
      <rPr>
        <b/>
        <i/>
        <sz val="14"/>
        <color rgb="FFFF0000"/>
        <rFont val="Times New Roman"/>
        <family val="1"/>
        <charset val="204"/>
      </rPr>
      <t>(документи якості, які необхідно подати)</t>
    </r>
  </si>
  <si>
    <t xml:space="preserve">
1. Державна сертифікація: Сертифікат CE або Декларацію CE,
Сертифікат ISO 13485 виробника; 
2. Відповідність ДСТУ: ДСТУ ISO 9386-2:2005;
3. Інструкція користувача.</t>
  </si>
  <si>
    <t xml:space="preserve">
1. Державна сертифікація:  Сертифікат або декларація відповідності (форма ПКМУ №753);
2. Відповідність ДСТУ: ДСТУ 8882:2019; 
3. Інструкція користувача.
</t>
  </si>
  <si>
    <r>
      <rPr>
        <b/>
        <sz val="12"/>
        <color theme="1"/>
        <rFont val="Times New Roman"/>
        <family val="1"/>
        <charset val="204"/>
      </rPr>
      <t xml:space="preserve">
Спеціальна транспортна сумка</t>
    </r>
    <r>
      <rPr>
        <sz val="12"/>
        <color theme="1"/>
        <rFont val="Times New Roman"/>
        <family val="1"/>
        <charset val="204"/>
      </rPr>
      <t xml:space="preserve"> з додатковими відсіками для розміщення комплектів для надання невідкладної допомоги, відсік для встановлення додаткової зовнішньої акумуляторної батареї
 - Кольоровий сенсорний </t>
    </r>
    <r>
      <rPr>
        <b/>
        <sz val="12"/>
        <color theme="1"/>
        <rFont val="Times New Roman"/>
        <family val="1"/>
        <charset val="204"/>
      </rPr>
      <t>4.3 дюймовий РК-екран</t>
    </r>
    <r>
      <rPr>
        <sz val="12"/>
        <color theme="1"/>
        <rFont val="Times New Roman"/>
        <family val="1"/>
        <charset val="204"/>
      </rPr>
      <t xml:space="preserve"> з режимами відображення: </t>
    </r>
    <r>
      <rPr>
        <b/>
        <sz val="12"/>
        <color theme="1"/>
        <rFont val="Times New Roman"/>
        <family val="1"/>
        <charset val="204"/>
      </rPr>
      <t>«Стандартний екран» та «Екран великих чисел»</t>
    </r>
    <r>
      <rPr>
        <sz val="12"/>
        <color theme="1"/>
        <rFont val="Times New Roman"/>
        <family val="1"/>
        <charset val="204"/>
      </rPr>
      <t xml:space="preserve">
 - Демонстраційний режим та режим відображення, перегляд даних у режимі заморозки (стоп-кадр)
 - Технологія вимірювання ЕКГ з низьким рівнем шумів з одночасною реєстрацією ЕКГ та аналіз ST-сегменту, підтримка аналізу, забезпечення обробки та перегляду подій аритмії
 - Адаптивна технологія обробки цифрового сигналу при вимірюванні неінвазивного тиску AcuTec NIBP
 - Вимірювання рівня насичення артеріальної крові киснем DiOx SpO2
 - Пам'ять на </t>
    </r>
    <r>
      <rPr>
        <b/>
        <sz val="12"/>
        <color theme="1"/>
        <rFont val="Times New Roman"/>
        <family val="1"/>
        <charset val="204"/>
      </rPr>
      <t>24-72 годин</t>
    </r>
    <r>
      <rPr>
        <sz val="12"/>
        <color theme="1"/>
        <rFont val="Times New Roman"/>
        <family val="1"/>
        <charset val="204"/>
      </rPr>
      <t xml:space="preserve"> графічних та табличних трендів за всіма параметрами, 1500-3000 груп вимірювань НДАТ, 80-200 подій тривоги, 80-200 подій аритмії, 3-10 хвилинні сигнали SpO2, RESP та CO2
 - Кріплення монітору пацієнта в автомобіль швидкої медичної допомоги у транспортній сумці у комплекті;
 - Акустична та візуальна тривога Модуль ЕКГ. Модуль SpO2 Masimo або SpO2 Nellcor (пульсоксіметрія). Модуль НДАТ. Модуль Температури, Модуль Дихання (RESP)
 - Відведень ЕКГ: 5/12
 - Діапазон ЧСС: дорослі 15 уд/хв - 300 уд/хв; діти: 15 уд/хв - 350 уд/хв; новонароджені: 15 уд/хв - 350 уд/хв
 - Режим моніторингу: 0.5-40 Гц
 - Діагностичний режим: 0.05-130 Гц
 - Хірургічний режим: 1-20 Гц
 - Режим ST: 0.2-40 Гц
 - Швидкість: 6.25, 12.5, 25, 50 мм/с
 - Посилення: × 1/8, × 1/4, × 1/2, × 1, × 2, × 4, АВТО
 - Діапазон вимірювання ST-сегменту: від -2.0 мВ до 2.0 мВ
 - Діапазон вимірювань ЧД: дорослі 6 вдих/хв – 120 вдих/хв; діти 6 вдих/хв – 150 вдих/хв; новонароджені: 6 вдих/хв - 150 вдих/хв
 - Час тривоги апное: 10 с - 60 с
 - Моніторинг температури, діапазон: від 0°С до 50°С, похибка 0.1°С, кількість каналів - 2
 - Моніторинг НДАТ: метод вимірювання – автоматична осцилометрія, режим роботи – ручний  - Авто, STAT – режим (постійний); номінальний діапазон вимірювань – дорослі 10-270 мм.рт.ст, діти: 10-200 мм.рт.ст, новонароджені: 10-135 мм.рт.ст.
 - Захист від надлишкового тиску в манжеті
Моніторингу SpO2 та частоти пульсу: діапазон вимірювання SpO2 – 0% – 100%, похибка: ± 2% у діапазоні 70% – 100%, не визначено в діапазоні 0% – 69%; діапазон ПП - від 25 уд/хв до 250 уд/хв., похибка: 1 уд/хв.
 - </t>
    </r>
    <r>
      <rPr>
        <b/>
        <sz val="12"/>
        <color theme="1"/>
        <rFont val="Times New Roman"/>
        <family val="1"/>
        <charset val="204"/>
      </rPr>
      <t>Живлення приладу</t>
    </r>
    <r>
      <rPr>
        <sz val="12"/>
        <color theme="1"/>
        <rFont val="Times New Roman"/>
        <family val="1"/>
        <charset val="204"/>
      </rPr>
      <t xml:space="preserve">: 100-240 В ~, 50/60 Гц, 1-0.5А, вбудований акумулятор: 11.1В 2600Агод, літій-іонний;
 - Додатковий зовнішній акумулятор: </t>
    </r>
    <r>
      <rPr>
        <b/>
        <sz val="12"/>
        <color theme="1"/>
        <rFont val="Times New Roman"/>
        <family val="1"/>
        <charset val="204"/>
      </rPr>
      <t xml:space="preserve">4400 мАч літій іонний
</t>
    </r>
    <r>
      <rPr>
        <b/>
        <i/>
        <sz val="12"/>
        <color theme="1"/>
        <rFont val="Times New Roman"/>
        <family val="1"/>
        <charset val="204"/>
      </rPr>
      <t>Інструкція користувача, Гарантійний термін (</t>
    </r>
    <r>
      <rPr>
        <b/>
        <i/>
        <sz val="12"/>
        <color rgb="FFFF0000"/>
        <rFont val="Times New Roman"/>
        <family val="1"/>
        <charset val="204"/>
      </rPr>
      <t>зазначити</t>
    </r>
    <r>
      <rPr>
        <b/>
        <i/>
        <sz val="12"/>
        <color theme="1"/>
        <rFont val="Times New Roman"/>
        <family val="1"/>
        <charset val="204"/>
      </rPr>
      <t>)</t>
    </r>
  </si>
  <si>
    <r>
      <t xml:space="preserve">Тип: вакуумні медичні ноші
Категорія: медичне обладнання / іммобілізація
</t>
    </r>
    <r>
      <rPr>
        <i/>
        <sz val="12"/>
        <color theme="1"/>
        <rFont val="Times New Roman"/>
        <family val="1"/>
        <charset val="204"/>
      </rPr>
      <t>Ціль використання:</t>
    </r>
    <r>
      <rPr>
        <sz val="12"/>
        <color theme="1"/>
        <rFont val="Times New Roman"/>
        <family val="1"/>
        <charset val="204"/>
      </rPr>
      <t xml:space="preserve">
транспортування пацієнтів
іммобілізації при травмах (хребет, таз, кінцівки)
використання в екстреній медицині, лікарнях, швидкій допомозі
</t>
    </r>
    <r>
      <rPr>
        <b/>
        <sz val="12"/>
        <color theme="1"/>
        <rFont val="Times New Roman"/>
        <family val="1"/>
        <charset val="204"/>
      </rPr>
      <t>Основні технічні вимоги:</t>
    </r>
    <r>
      <rPr>
        <sz val="12"/>
        <color theme="1"/>
        <rFont val="Times New Roman"/>
        <family val="1"/>
        <charset val="204"/>
      </rPr>
      <t xml:space="preserve">
</t>
    </r>
    <r>
      <rPr>
        <i/>
        <u/>
        <sz val="12"/>
        <color theme="1"/>
        <rFont val="Times New Roman"/>
        <family val="1"/>
        <charset val="204"/>
      </rPr>
      <t>Конструкція</t>
    </r>
    <r>
      <rPr>
        <sz val="12"/>
        <color theme="1"/>
        <rFont val="Times New Roman"/>
        <family val="1"/>
        <charset val="204"/>
      </rPr>
      <t xml:space="preserve">
Тип: вакуумні ноші
Конструкція повинна забезпечувати анатомічну адаптацію до тіла пацієнта
Наявність вакуумного клапана для відкачування повітря
</t>
    </r>
    <r>
      <rPr>
        <b/>
        <sz val="12"/>
        <color theme="1"/>
        <rFont val="Times New Roman"/>
        <family val="1"/>
        <charset val="204"/>
      </rPr>
      <t>Зовнішній матеріал:</t>
    </r>
    <r>
      <rPr>
        <sz val="12"/>
        <color theme="1"/>
        <rFont val="Times New Roman"/>
        <family val="1"/>
        <charset val="204"/>
      </rPr>
      <t xml:space="preserve"> зносостійкий, водонепроникний, стійкий до дезінфекції
Наповнювач: гранульований матеріал (типу EPS)
Матеріали повинні бути безпечними для медичного використання!!
</t>
    </r>
    <r>
      <rPr>
        <b/>
        <i/>
        <u/>
        <sz val="12"/>
        <color theme="1"/>
        <rFont val="Times New Roman"/>
        <family val="1"/>
        <charset val="204"/>
      </rPr>
      <t>Матеріали</t>
    </r>
    <r>
      <rPr>
        <sz val="12"/>
        <color theme="1"/>
        <rFont val="Times New Roman"/>
        <family val="1"/>
        <charset val="204"/>
      </rPr>
      <t xml:space="preserve">
Зовнішній матеріал: зносостійкий, водонепроникний, стійкий до дезінфекції
Наповнювач: гранульований матеріал (типу EPS)
Матеріали повинні бути безпечними для медичного використання!!
</t>
    </r>
    <r>
      <rPr>
        <b/>
        <sz val="12"/>
        <color theme="1"/>
        <rFont val="Times New Roman"/>
        <family val="1"/>
        <charset val="204"/>
      </rPr>
      <t>Максимальне навантаження: 150–160 кг</t>
    </r>
    <r>
      <rPr>
        <sz val="12"/>
        <color theme="1"/>
        <rFont val="Times New Roman"/>
        <family val="1"/>
        <charset val="204"/>
      </rPr>
      <t xml:space="preserve">
</t>
    </r>
    <r>
      <rPr>
        <b/>
        <sz val="12"/>
        <color theme="1"/>
        <rFont val="Times New Roman"/>
        <family val="1"/>
        <charset val="204"/>
      </rPr>
      <t xml:space="preserve">Розміри </t>
    </r>
    <r>
      <rPr>
        <sz val="12"/>
        <color theme="1"/>
        <rFont val="Times New Roman"/>
        <family val="1"/>
        <charset val="204"/>
      </rPr>
      <t xml:space="preserve">(у розкладеному стані): </t>
    </r>
    <r>
      <rPr>
        <sz val="12"/>
        <rFont val="Times New Roman"/>
        <family val="1"/>
        <charset val="204"/>
      </rPr>
      <t>200–205 × 90–100 см</t>
    </r>
    <r>
      <rPr>
        <sz val="12"/>
        <color theme="1"/>
        <rFont val="Times New Roman"/>
        <family val="1"/>
        <charset val="204"/>
      </rPr>
      <t xml:space="preserve">
Вага: 6–7 кг 
Кількість ручок для перенесення: </t>
    </r>
    <r>
      <rPr>
        <b/>
        <sz val="12"/>
        <color theme="1"/>
        <rFont val="Times New Roman"/>
        <family val="1"/>
        <charset val="204"/>
      </rPr>
      <t>8–10</t>
    </r>
    <r>
      <rPr>
        <sz val="12"/>
        <color theme="1"/>
        <rFont val="Times New Roman"/>
        <family val="1"/>
        <charset val="204"/>
      </rPr>
      <t xml:space="preserve">
Кількість фіксуючих ременів: </t>
    </r>
    <r>
      <rPr>
        <b/>
        <sz val="12"/>
        <color theme="1"/>
        <rFont val="Times New Roman"/>
        <family val="1"/>
        <charset val="204"/>
      </rPr>
      <t>3–4</t>
    </r>
    <r>
      <rPr>
        <sz val="12"/>
        <color theme="1"/>
        <rFont val="Times New Roman"/>
        <family val="1"/>
        <charset val="204"/>
      </rPr>
      <t xml:space="preserve">
</t>
    </r>
    <r>
      <rPr>
        <b/>
        <i/>
        <sz val="12"/>
        <color theme="1"/>
        <rFont val="Times New Roman"/>
        <family val="1"/>
        <charset val="204"/>
      </rPr>
      <t>Комплектація:</t>
    </r>
    <r>
      <rPr>
        <i/>
        <sz val="12"/>
        <color theme="1"/>
        <rFont val="Times New Roman"/>
        <family val="1"/>
        <charset val="204"/>
      </rPr>
      <t xml:space="preserve"> </t>
    </r>
    <r>
      <rPr>
        <sz val="12"/>
        <color theme="1"/>
        <rFont val="Times New Roman"/>
        <family val="1"/>
        <charset val="204"/>
      </rPr>
      <t>Ноші, Насос, Сумка для транспортування,</t>
    </r>
    <r>
      <rPr>
        <b/>
        <i/>
        <sz val="12"/>
        <color theme="1"/>
        <rFont val="Times New Roman"/>
        <family val="1"/>
        <charset val="204"/>
      </rPr>
      <t xml:space="preserve"> Інструкція, Гарантійний термін (</t>
    </r>
    <r>
      <rPr>
        <b/>
        <i/>
        <sz val="12"/>
        <color rgb="FFFF0000"/>
        <rFont val="Times New Roman"/>
        <family val="1"/>
        <charset val="204"/>
      </rPr>
      <t>зазначити</t>
    </r>
    <r>
      <rPr>
        <b/>
        <i/>
        <sz val="12"/>
        <color theme="1"/>
        <rFont val="Times New Roman"/>
        <family val="1"/>
        <charset val="204"/>
      </rPr>
      <t>)</t>
    </r>
  </si>
  <si>
    <r>
      <rPr>
        <b/>
        <sz val="12"/>
        <color theme="1"/>
        <rFont val="Times New Roman"/>
        <family val="1"/>
        <charset val="204"/>
      </rPr>
      <t>Тип обладнання:</t>
    </r>
    <r>
      <rPr>
        <sz val="12"/>
        <color theme="1"/>
        <rFont val="Times New Roman"/>
        <family val="1"/>
        <charset val="204"/>
      </rPr>
      <t xml:space="preserve"> мобільний електричний сходовий підйомник (гусеничний або еквівалент)
</t>
    </r>
    <r>
      <rPr>
        <b/>
        <sz val="12"/>
        <color theme="1"/>
        <rFont val="Times New Roman"/>
        <family val="1"/>
        <charset val="204"/>
      </rPr>
      <t xml:space="preserve">Призначення: </t>
    </r>
    <r>
      <rPr>
        <sz val="12"/>
        <color theme="1"/>
        <rFont val="Times New Roman"/>
        <family val="1"/>
        <charset val="204"/>
      </rPr>
      <t xml:space="preserve">транспортування пацієнтів (в т.ч. маломобільних, паралізованих) по сходах у медичних та рятувальних умовах
</t>
    </r>
    <r>
      <rPr>
        <b/>
        <i/>
        <sz val="12"/>
        <color theme="1"/>
        <rFont val="Times New Roman"/>
        <family val="1"/>
        <charset val="204"/>
      </rPr>
      <t xml:space="preserve">Конструкція та механіка </t>
    </r>
    <r>
      <rPr>
        <sz val="12"/>
        <color theme="1"/>
        <rFont val="Times New Roman"/>
        <family val="1"/>
        <charset val="204"/>
      </rPr>
      <t xml:space="preserve">
Тип приводу:</t>
    </r>
    <r>
      <rPr>
        <b/>
        <sz val="12"/>
        <color theme="1"/>
        <rFont val="Times New Roman"/>
        <family val="1"/>
        <charset val="204"/>
      </rPr>
      <t xml:space="preserve"> електричний</t>
    </r>
    <r>
      <rPr>
        <sz val="12"/>
        <color theme="1"/>
        <rFont val="Times New Roman"/>
        <family val="1"/>
        <charset val="204"/>
      </rPr>
      <t xml:space="preserve">; 
Тип переміщення: </t>
    </r>
    <r>
      <rPr>
        <b/>
        <sz val="12"/>
        <color theme="1"/>
        <rFont val="Times New Roman"/>
        <family val="1"/>
        <charset val="204"/>
      </rPr>
      <t>гусеничний механізм</t>
    </r>
    <r>
      <rPr>
        <sz val="12"/>
        <color theme="1"/>
        <rFont val="Times New Roman"/>
        <family val="1"/>
        <charset val="204"/>
      </rPr>
      <t xml:space="preserve"> або еквівалент
Матеріал рами: </t>
    </r>
    <r>
      <rPr>
        <b/>
        <sz val="12"/>
        <color theme="1"/>
        <rFont val="Times New Roman"/>
        <family val="1"/>
        <charset val="204"/>
      </rPr>
      <t>алюміній або високоміцний метал</t>
    </r>
    <r>
      <rPr>
        <sz val="12"/>
        <color theme="1"/>
        <rFont val="Times New Roman"/>
        <family val="1"/>
        <charset val="204"/>
      </rPr>
      <t xml:space="preserve">; 
Регулювання ручки: 100 – 160 см
Складана конструкція: </t>
    </r>
    <r>
      <rPr>
        <b/>
        <sz val="12"/>
        <color theme="1"/>
        <rFont val="Times New Roman"/>
        <family val="1"/>
        <charset val="204"/>
      </rPr>
      <t>обов’язково</t>
    </r>
    <r>
      <rPr>
        <sz val="12"/>
        <color theme="1"/>
        <rFont val="Times New Roman"/>
        <family val="1"/>
        <charset val="204"/>
      </rPr>
      <t xml:space="preserve">
Можливість транспортування однією особою: так
Вантажопідйомність: </t>
    </r>
    <r>
      <rPr>
        <b/>
        <sz val="12"/>
        <color theme="1"/>
        <rFont val="Times New Roman"/>
        <family val="1"/>
        <charset val="204"/>
      </rPr>
      <t>150 – 180 кг</t>
    </r>
    <r>
      <rPr>
        <sz val="12"/>
        <color theme="1"/>
        <rFont val="Times New Roman"/>
        <family val="1"/>
        <charset val="204"/>
      </rPr>
      <t xml:space="preserve">
Вага пристрою: </t>
    </r>
    <r>
      <rPr>
        <b/>
        <sz val="12"/>
        <color theme="1"/>
        <rFont val="Times New Roman"/>
        <family val="1"/>
        <charset val="204"/>
      </rPr>
      <t>25 – 40 кг</t>
    </r>
    <r>
      <rPr>
        <sz val="12"/>
        <color theme="1"/>
        <rFont val="Times New Roman"/>
        <family val="1"/>
        <charset val="204"/>
      </rPr>
      <t xml:space="preserve">
Максимальна висота сходинки: 150 – 220 мм
Мінімальна ширина сходів: 700 – 900 мм
Швидкість підйому/спуску: 5 – 15 ступенів/хв
Регулювання швидкості: обов’язково
Тип керування: кнопкове або джойстик
Керування однією особою: так
</t>
    </r>
    <r>
      <rPr>
        <b/>
        <i/>
        <sz val="12"/>
        <color theme="1"/>
        <rFont val="Times New Roman"/>
        <family val="1"/>
        <charset val="204"/>
      </rPr>
      <t>Живлення</t>
    </r>
    <r>
      <rPr>
        <sz val="12"/>
        <color theme="1"/>
        <rFont val="Times New Roman"/>
        <family val="1"/>
        <charset val="204"/>
      </rPr>
      <t xml:space="preserve">
Тип живлення: </t>
    </r>
    <r>
      <rPr>
        <b/>
        <sz val="12"/>
        <color theme="1"/>
        <rFont val="Times New Roman"/>
        <family val="1"/>
        <charset val="204"/>
      </rPr>
      <t>акумулятор</t>
    </r>
    <r>
      <rPr>
        <sz val="12"/>
        <color theme="1"/>
        <rFont val="Times New Roman"/>
        <family val="1"/>
        <charset val="204"/>
      </rPr>
      <t xml:space="preserve">
</t>
    </r>
    <r>
      <rPr>
        <b/>
        <sz val="12"/>
        <color theme="1"/>
        <rFont val="Times New Roman"/>
        <family val="1"/>
        <charset val="204"/>
      </rPr>
      <t>Тип батареї: літій-іонна або свинцево-кислотна</t>
    </r>
    <r>
      <rPr>
        <sz val="12"/>
        <color theme="1"/>
        <rFont val="Times New Roman"/>
        <family val="1"/>
        <charset val="204"/>
      </rPr>
      <t xml:space="preserve">
Час автономної роботи: 60 – 120 хв
Час зарядки: 4 – 8 годин
Індикатор заряду:</t>
    </r>
    <r>
      <rPr>
        <b/>
        <sz val="12"/>
        <color theme="1"/>
        <rFont val="Times New Roman"/>
        <family val="1"/>
        <charset val="204"/>
      </rPr>
      <t xml:space="preserve"> обов’язково</t>
    </r>
    <r>
      <rPr>
        <sz val="12"/>
        <color theme="1"/>
        <rFont val="Times New Roman"/>
        <family val="1"/>
        <charset val="204"/>
      </rPr>
      <t xml:space="preserve">
Система антиковзання (гусениці): </t>
    </r>
    <r>
      <rPr>
        <b/>
        <sz val="12"/>
        <color theme="1"/>
        <rFont val="Times New Roman"/>
        <family val="1"/>
        <charset val="204"/>
      </rPr>
      <t>обов’язково</t>
    </r>
    <r>
      <rPr>
        <sz val="12"/>
        <color theme="1"/>
        <rFont val="Times New Roman"/>
        <family val="1"/>
        <charset val="204"/>
      </rPr>
      <t xml:space="preserve">
Фіксація пацієнта (ремені): 2 – 4 точки
Захист від перекидання: </t>
    </r>
    <r>
      <rPr>
        <b/>
        <sz val="12"/>
        <color theme="1"/>
        <rFont val="Times New Roman"/>
        <family val="1"/>
        <charset val="204"/>
      </rPr>
      <t>обов’язково</t>
    </r>
    <r>
      <rPr>
        <sz val="12"/>
        <color theme="1"/>
        <rFont val="Times New Roman"/>
        <family val="1"/>
        <charset val="204"/>
      </rPr>
      <t xml:space="preserve">
Аварійна зупинка: </t>
    </r>
    <r>
      <rPr>
        <b/>
        <sz val="12"/>
        <color theme="1"/>
        <rFont val="Times New Roman"/>
        <family val="1"/>
        <charset val="204"/>
      </rPr>
      <t>обов’язково</t>
    </r>
    <r>
      <rPr>
        <sz val="12"/>
        <color theme="1"/>
        <rFont val="Times New Roman"/>
        <family val="1"/>
        <charset val="204"/>
      </rPr>
      <t xml:space="preserve">
Сигналізація помилок: бажано
Робота в умовах транспортування (швидка, евакуація): так
Можливість використання без спеціального навчання: так
Рівень шуму: ≤ 60 дБ
Температура роботи: 0°C – +40°C
</t>
    </r>
    <r>
      <rPr>
        <b/>
        <i/>
        <sz val="12"/>
        <color theme="1"/>
        <rFont val="Times New Roman"/>
        <family val="1"/>
        <charset val="204"/>
      </rPr>
      <t>Комплектація:</t>
    </r>
    <r>
      <rPr>
        <i/>
        <sz val="12"/>
        <color theme="1"/>
        <rFont val="Times New Roman"/>
        <family val="1"/>
        <charset val="204"/>
      </rPr>
      <t xml:space="preserve"> </t>
    </r>
    <r>
      <rPr>
        <sz val="12"/>
        <color theme="1"/>
        <rFont val="Times New Roman"/>
        <family val="1"/>
        <charset val="204"/>
      </rPr>
      <t xml:space="preserve">Підйомник, Акумулятор, Зарядний пристрій, Ремені безпеки, </t>
    </r>
    <r>
      <rPr>
        <b/>
        <i/>
        <sz val="12"/>
        <color theme="1"/>
        <rFont val="Times New Roman"/>
        <family val="1"/>
        <charset val="204"/>
      </rPr>
      <t>Інструкція, Гарантійний термін (</t>
    </r>
    <r>
      <rPr>
        <b/>
        <i/>
        <sz val="12"/>
        <color rgb="FFFF0000"/>
        <rFont val="Times New Roman"/>
        <family val="1"/>
        <charset val="204"/>
      </rPr>
      <t>зазначити</t>
    </r>
    <r>
      <rPr>
        <b/>
        <i/>
        <sz val="12"/>
        <color theme="1"/>
        <rFont val="Times New Roman"/>
        <family val="1"/>
        <charset val="204"/>
      </rPr>
      <t>)</t>
    </r>
  </si>
  <si>
    <r>
      <rPr>
        <b/>
        <sz val="14"/>
        <color rgb="FFFF0000"/>
        <rFont val="Times New Roman"/>
        <family val="1"/>
        <charset val="204"/>
      </rPr>
      <t>Додаткові вимоги:</t>
    </r>
    <r>
      <rPr>
        <sz val="14"/>
        <rFont val="Times New Roman"/>
        <family val="1"/>
        <charset val="204"/>
      </rPr>
      <t xml:space="preserve">
1. Вартість доставки, розвантаження та завантаження товару, пакування, маркування</t>
    </r>
    <r>
      <rPr>
        <sz val="14"/>
        <color rgb="FFFF0000"/>
        <rFont val="Times New Roman"/>
        <family val="1"/>
        <charset val="204"/>
      </rPr>
      <t xml:space="preserve"> </t>
    </r>
    <r>
      <rPr>
        <sz val="14"/>
        <rFont val="Times New Roman"/>
        <family val="1"/>
        <charset val="204"/>
      </rPr>
      <t xml:space="preserve">мають бути включеними у вартість.
2. Постачальник повинен вказати торгові марки продукції, надати фото запропанованих товарів та сертифікати якості на них.  
3. Кожна партія товару повинна супроводжуватись документами, визначеними у вимогах до якості.
4.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5.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r>
      <rPr>
        <b/>
        <sz val="14"/>
        <color rgb="FFFF0000"/>
        <rFont val="Times New Roman"/>
        <family val="1"/>
        <charset val="204"/>
      </rPr>
      <t>Вимоги до умов поставки, транспортування та пакування:</t>
    </r>
    <r>
      <rPr>
        <sz val="14"/>
        <rFont val="Times New Roman"/>
        <family val="1"/>
        <charset val="204"/>
      </rPr>
      <t xml:space="preserve">
1. Товар має бути упакований таким чином, щоб забезпечити повне збереження його цілісності, комплектності та функціональних властивостей під час транспортування, перевантаження та розвантажування до місця поставки.
2. Кожна одиниця обладнання, упаковується індивідуально у заводську або транспортну тару виробника, яка відповідає характеру, габаритам і вазі товару та забезпечує надійний захист від механічних пошкоджень, впливу вологи, пилу та інших негативних зовнішніх факторів.
</t>
    </r>
  </si>
  <si>
    <r>
      <t>(</t>
    </r>
    <r>
      <rPr>
        <b/>
        <i/>
        <sz val="16"/>
        <color rgb="FF000000"/>
        <rFont val="Times New Roman"/>
        <family val="1"/>
        <charset val="204"/>
      </rPr>
      <t>Назва Учасника</t>
    </r>
    <r>
      <rPr>
        <i/>
        <sz val="16"/>
        <color rgb="FF000000"/>
        <rFont val="Times New Roman"/>
        <family val="1"/>
        <charset val="204"/>
      </rPr>
      <t xml:space="preserve">), надає свою пропозицію щодо участі у закупівлі </t>
    </r>
    <r>
      <rPr>
        <b/>
        <i/>
        <sz val="16"/>
        <color rgb="FF000000"/>
        <rFont val="Times New Roman"/>
        <family val="1"/>
        <charset val="204"/>
      </rPr>
      <t>Медичного обладнання для  ЗШР</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</si>
</sst>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i/>
      <sz val="11"/>
      <color theme="1"/>
      <name val="Times New Roman"/>
      <family val="1"/>
      <charset val="204"/>
    </font>
    <font>
      <b/>
      <sz val="14"/>
      <color theme="1"/>
      <name val="Times New Roman"/>
      <family val="1"/>
      <charset val="204"/>
    </font>
    <font>
      <sz val="14"/>
      <color rgb="FFFF0000"/>
      <name val="Times New Roman"/>
      <family val="1"/>
      <charset val="204"/>
    </font>
    <font>
      <b/>
      <sz val="12"/>
      <color rgb="FF000000"/>
      <name val="Times New Roman"/>
      <family val="1"/>
      <charset val="204"/>
    </font>
    <font>
      <sz val="12"/>
      <color rgb="FF000000"/>
      <name val="Times New Roman"/>
      <family val="1"/>
      <charset val="204"/>
    </font>
    <font>
      <b/>
      <i/>
      <sz val="12"/>
      <color rgb="FF000000"/>
      <name val="Times New Roman"/>
      <family val="1"/>
      <charset val="204"/>
    </font>
    <font>
      <sz val="14"/>
      <name val="Times New Roman"/>
      <family val="1"/>
      <charset val="204"/>
    </font>
    <font>
      <sz val="12"/>
      <name val="Times New Roman"/>
      <family val="1"/>
      <charset val="204"/>
    </font>
    <font>
      <b/>
      <sz val="14"/>
      <color rgb="FFFF0000"/>
      <name val="Times New Roman"/>
      <family val="1"/>
      <charset val="204"/>
    </font>
    <font>
      <b/>
      <i/>
      <sz val="14"/>
      <color theme="1"/>
      <name val="Times New Roman"/>
      <family val="1"/>
      <charset val="204"/>
    </font>
    <font>
      <i/>
      <sz val="16"/>
      <color rgb="FF000000"/>
      <name val="Times New Roman"/>
      <family val="1"/>
      <charset val="204"/>
    </font>
    <font>
      <b/>
      <i/>
      <sz val="16"/>
      <color rgb="FF000000"/>
      <name val="Times New Roman"/>
      <family val="1"/>
      <charset val="204"/>
    </font>
    <font>
      <i/>
      <u/>
      <sz val="12"/>
      <color theme="1"/>
      <name val="Times New Roman"/>
      <family val="1"/>
      <charset val="204"/>
    </font>
    <font>
      <b/>
      <sz val="12"/>
      <color rgb="FFFF0000"/>
      <name val="Times New Roman"/>
      <family val="1"/>
      <charset val="204"/>
    </font>
    <font>
      <sz val="14"/>
      <color theme="1"/>
      <name val="Times New Roman"/>
      <family val="1"/>
      <charset val="204"/>
    </font>
    <font>
      <b/>
      <i/>
      <sz val="16"/>
      <color theme="1"/>
      <name val="Times New Roman"/>
      <family val="1"/>
      <charset val="204"/>
    </font>
    <font>
      <b/>
      <sz val="16"/>
      <name val="Times New Roman"/>
      <family val="1"/>
      <charset val="204"/>
    </font>
    <font>
      <b/>
      <i/>
      <sz val="20"/>
      <color rgb="FF7030A0"/>
      <name val="Times New Roman"/>
      <family val="1"/>
      <charset val="204"/>
    </font>
    <font>
      <b/>
      <i/>
      <sz val="14"/>
      <color rgb="FFFF0000"/>
      <name val="Times New Roman"/>
      <family val="1"/>
      <charset val="204"/>
    </font>
    <font>
      <i/>
      <sz val="12"/>
      <color rgb="FFFF0000"/>
      <name val="Times New Roman"/>
      <family val="1"/>
      <charset val="204"/>
    </font>
    <font>
      <b/>
      <i/>
      <sz val="12"/>
      <color rgb="FFFF0000"/>
      <name val="Times New Roman"/>
      <family val="1"/>
      <charset val="204"/>
    </font>
    <font>
      <b/>
      <i/>
      <sz val="16"/>
      <name val="Times New Roman"/>
      <family val="1"/>
      <charset val="204"/>
    </font>
    <font>
      <b/>
      <i/>
      <u/>
      <sz val="12"/>
      <color theme="1"/>
      <name val="Times New Roman"/>
      <family val="1"/>
      <charset val="204"/>
    </font>
    <font>
      <b/>
      <i/>
      <sz val="20"/>
      <color rgb="FFFF0000"/>
      <name val="Times New Roman"/>
      <family val="1"/>
      <charset val="204"/>
    </font>
    <font>
      <i/>
      <sz val="12"/>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bgColor rgb="FFFFFFFF"/>
      </patternFill>
    </fill>
  </fills>
  <borders count="4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s>
  <cellStyleXfs count="1">
    <xf numFmtId="0" fontId="0" fillId="0" borderId="0"/>
  </cellStyleXfs>
  <cellXfs count="16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8" fillId="0" borderId="0" xfId="0" applyFont="1" applyAlignment="1">
      <alignment horizontal="center"/>
    </xf>
    <xf numFmtId="4" fontId="8" fillId="0" borderId="0" xfId="0" applyNumberFormat="1" applyFont="1" applyAlignment="1">
      <alignment horizontal="right"/>
    </xf>
    <xf numFmtId="0" fontId="8" fillId="0" borderId="0" xfId="0" applyFont="1"/>
    <xf numFmtId="0" fontId="9" fillId="0" borderId="0" xfId="0" applyFont="1" applyAlignment="1">
      <alignment vertical="center"/>
    </xf>
    <xf numFmtId="0" fontId="9" fillId="0" borderId="0" xfId="0" applyFont="1" applyAlignment="1">
      <alignment horizontal="left" vertical="top"/>
    </xf>
    <xf numFmtId="0" fontId="10" fillId="0" borderId="0" xfId="0" applyFont="1" applyAlignment="1">
      <alignment vertical="center" wrapText="1"/>
    </xf>
    <xf numFmtId="0" fontId="2" fillId="0" borderId="0" xfId="0" applyFont="1"/>
    <xf numFmtId="0" fontId="7"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21" fillId="0" borderId="0" xfId="0" applyFont="1" applyAlignment="1">
      <alignment vertical="center"/>
    </xf>
    <xf numFmtId="0" fontId="17" fillId="0" borderId="0" xfId="0" applyFont="1" applyAlignment="1">
      <alignment vertical="center" wrapText="1"/>
    </xf>
    <xf numFmtId="0" fontId="21" fillId="0" borderId="0" xfId="0" applyFont="1" applyAlignment="1">
      <alignment horizontal="left" vertical="top"/>
    </xf>
    <xf numFmtId="0" fontId="2" fillId="7" borderId="12" xfId="0" applyFont="1" applyFill="1" applyBorder="1" applyAlignment="1">
      <alignment horizontal="left" vertical="center" wrapText="1"/>
    </xf>
    <xf numFmtId="0" fontId="12" fillId="4" borderId="12" xfId="0" applyFont="1" applyFill="1" applyBorder="1" applyAlignment="1">
      <alignment horizontal="center" vertical="center" wrapText="1"/>
    </xf>
    <xf numFmtId="0" fontId="1" fillId="0" borderId="20" xfId="0" applyFont="1" applyBorder="1" applyAlignment="1">
      <alignment wrapText="1"/>
    </xf>
    <xf numFmtId="0" fontId="12" fillId="0" borderId="35" xfId="0" applyFont="1" applyBorder="1" applyAlignment="1">
      <alignment horizontal="center" vertical="center" wrapText="1"/>
    </xf>
    <xf numFmtId="0" fontId="28" fillId="7" borderId="20" xfId="0" applyFont="1" applyFill="1" applyBorder="1" applyAlignment="1">
      <alignment horizontal="left" vertical="top" wrapText="1"/>
    </xf>
    <xf numFmtId="0" fontId="12" fillId="5" borderId="8"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4" fillId="0" borderId="42" xfId="0" applyFont="1" applyBorder="1" applyAlignment="1">
      <alignment horizontal="center" vertical="center" wrapText="1"/>
    </xf>
    <xf numFmtId="0" fontId="29" fillId="2" borderId="42" xfId="0" applyFont="1" applyFill="1" applyBorder="1" applyAlignment="1">
      <alignment horizontal="center" vertical="center" wrapText="1"/>
    </xf>
    <xf numFmtId="4" fontId="29" fillId="0" borderId="19" xfId="0" applyNumberFormat="1" applyFont="1" applyBorder="1" applyAlignment="1">
      <alignment horizontal="center" vertical="center" wrapText="1"/>
    </xf>
    <xf numFmtId="4" fontId="29" fillId="0" borderId="20" xfId="0" applyNumberFormat="1" applyFont="1" applyBorder="1" applyAlignment="1">
      <alignment horizontal="center" vertical="center" wrapText="1"/>
    </xf>
    <xf numFmtId="0" fontId="1" fillId="0" borderId="19" xfId="0" applyFont="1" applyBorder="1" applyAlignment="1">
      <alignment wrapText="1"/>
    </xf>
    <xf numFmtId="0" fontId="14" fillId="0" borderId="1" xfId="0" applyFont="1" applyBorder="1" applyAlignment="1">
      <alignment horizontal="left" vertical="center" wrapText="1"/>
    </xf>
    <xf numFmtId="0" fontId="14" fillId="0" borderId="11" xfId="0" applyFont="1" applyBorder="1" applyAlignment="1">
      <alignment horizontal="left" vertical="center" wrapText="1"/>
    </xf>
    <xf numFmtId="0" fontId="2" fillId="0" borderId="0" xfId="0" applyFont="1" applyAlignment="1">
      <alignment horizontal="left" vertical="center"/>
    </xf>
    <xf numFmtId="0" fontId="12" fillId="0" borderId="32" xfId="0" applyFont="1" applyBorder="1" applyAlignment="1">
      <alignment horizontal="center" vertical="center" wrapText="1"/>
    </xf>
    <xf numFmtId="0" fontId="12" fillId="0" borderId="36" xfId="0" applyFont="1" applyBorder="1" applyAlignment="1">
      <alignment horizontal="center" vertical="center" wrapText="1"/>
    </xf>
    <xf numFmtId="0" fontId="22" fillId="0" borderId="12" xfId="0" applyFont="1" applyBorder="1" applyAlignment="1">
      <alignment horizontal="center" vertical="center" wrapText="1"/>
    </xf>
    <xf numFmtId="0" fontId="2" fillId="0" borderId="14" xfId="0" applyFont="1" applyBorder="1" applyAlignment="1">
      <alignment horizontal="left" vertical="center" wrapText="1"/>
    </xf>
    <xf numFmtId="0" fontId="2" fillId="0" borderId="30" xfId="0" applyFont="1" applyBorder="1" applyAlignment="1">
      <alignment horizontal="left" vertical="center" wrapText="1"/>
    </xf>
    <xf numFmtId="0" fontId="12" fillId="0" borderId="33" xfId="0" applyFont="1" applyBorder="1" applyAlignment="1">
      <alignment horizontal="center" vertical="center" wrapText="1"/>
    </xf>
    <xf numFmtId="0" fontId="37" fillId="7" borderId="1" xfId="0" applyFont="1" applyFill="1" applyBorder="1" applyAlignment="1">
      <alignment horizontal="left" vertical="center" wrapText="1"/>
    </xf>
    <xf numFmtId="0" fontId="37" fillId="7" borderId="3" xfId="0" applyFont="1" applyFill="1" applyBorder="1" applyAlignment="1">
      <alignment horizontal="left" vertical="center" wrapText="1"/>
    </xf>
    <xf numFmtId="4" fontId="29" fillId="4" borderId="37" xfId="0" applyNumberFormat="1" applyFont="1" applyFill="1" applyBorder="1" applyAlignment="1">
      <alignment horizontal="center" vertical="center" wrapText="1"/>
    </xf>
    <xf numFmtId="4" fontId="29" fillId="4" borderId="39" xfId="0" applyNumberFormat="1" applyFont="1" applyFill="1" applyBorder="1" applyAlignment="1">
      <alignment horizontal="center" vertical="center" wrapText="1"/>
    </xf>
    <xf numFmtId="4" fontId="29" fillId="0" borderId="22" xfId="0" applyNumberFormat="1" applyFont="1" applyBorder="1" applyAlignment="1">
      <alignment horizontal="center" vertical="center" wrapText="1"/>
    </xf>
    <xf numFmtId="4" fontId="29" fillId="0" borderId="31" xfId="0" applyNumberFormat="1" applyFont="1" applyBorder="1" applyAlignment="1">
      <alignment horizontal="center" vertical="center" wrapText="1"/>
    </xf>
    <xf numFmtId="4" fontId="29" fillId="0" borderId="21" xfId="0" applyNumberFormat="1" applyFont="1" applyBorder="1" applyAlignment="1">
      <alignment horizontal="center" vertical="center" wrapText="1"/>
    </xf>
    <xf numFmtId="4" fontId="29" fillId="0" borderId="27" xfId="0" applyNumberFormat="1" applyFont="1" applyBorder="1" applyAlignment="1">
      <alignment horizontal="center" vertical="center" wrapText="1"/>
    </xf>
    <xf numFmtId="0" fontId="35" fillId="7" borderId="43" xfId="0" applyFont="1" applyFill="1" applyBorder="1" applyAlignment="1">
      <alignment horizontal="center" vertical="center" wrapText="1"/>
    </xf>
    <xf numFmtId="0" fontId="35" fillId="7" borderId="4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9" fillId="2" borderId="43" xfId="0" applyFont="1" applyFill="1" applyBorder="1" applyAlignment="1">
      <alignment horizontal="center" vertical="center" wrapText="1"/>
    </xf>
    <xf numFmtId="0" fontId="29" fillId="2" borderId="44" xfId="0" applyFont="1" applyFill="1" applyBorder="1" applyAlignment="1">
      <alignment horizontal="center" vertical="center" wrapText="1"/>
    </xf>
    <xf numFmtId="0" fontId="29" fillId="2" borderId="45" xfId="0" applyFont="1" applyFill="1" applyBorder="1" applyAlignment="1">
      <alignment horizontal="center" vertical="center" wrapText="1"/>
    </xf>
    <xf numFmtId="4" fontId="29" fillId="0" borderId="23" xfId="0" applyNumberFormat="1" applyFont="1" applyBorder="1" applyAlignment="1">
      <alignment horizontal="center" vertical="center" wrapText="1"/>
    </xf>
    <xf numFmtId="4" fontId="29" fillId="0" borderId="26" xfId="0" applyNumberFormat="1" applyFont="1" applyBorder="1" applyAlignment="1">
      <alignment horizontal="center" vertical="center" wrapText="1"/>
    </xf>
    <xf numFmtId="4" fontId="29" fillId="0" borderId="25" xfId="0" applyNumberFormat="1" applyFont="1" applyBorder="1" applyAlignment="1">
      <alignment horizontal="center" vertical="center" wrapText="1"/>
    </xf>
    <xf numFmtId="4" fontId="29" fillId="0" borderId="24" xfId="0" applyNumberFormat="1" applyFont="1" applyBorder="1" applyAlignment="1">
      <alignment horizontal="center" vertical="center" wrapText="1"/>
    </xf>
    <xf numFmtId="0" fontId="12" fillId="4" borderId="26"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left" vertical="center"/>
    </xf>
    <xf numFmtId="0" fontId="33" fillId="5" borderId="19"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2" fillId="0" borderId="32" xfId="0" applyFont="1" applyBorder="1" applyAlignment="1">
      <alignment horizontal="left" vertical="center" wrapText="1"/>
    </xf>
    <xf numFmtId="0" fontId="2" fillId="0" borderId="2" xfId="0" applyFont="1" applyBorder="1" applyAlignment="1">
      <alignment horizontal="left" vertical="center" wrapText="1"/>
    </xf>
    <xf numFmtId="0" fontId="2" fillId="0" borderId="36" xfId="0" applyFont="1" applyBorder="1" applyAlignment="1">
      <alignment horizontal="left" vertical="center" wrapText="1"/>
    </xf>
    <xf numFmtId="0" fontId="2" fillId="0" borderId="29" xfId="0" applyFont="1" applyBorder="1" applyAlignment="1">
      <alignment horizontal="left" vertical="center" wrapText="1"/>
    </xf>
    <xf numFmtId="0" fontId="21" fillId="3" borderId="0" xfId="0" applyFont="1" applyFill="1" applyAlignment="1">
      <alignment horizontal="left" vertical="center" wrapText="1"/>
    </xf>
    <xf numFmtId="0" fontId="21" fillId="0" borderId="0" xfId="0" applyFont="1" applyAlignment="1">
      <alignment horizontal="left" vertical="center"/>
    </xf>
    <xf numFmtId="0" fontId="3" fillId="0" borderId="0" xfId="0" applyFont="1" applyAlignment="1">
      <alignment horizontal="left" vertical="center"/>
    </xf>
    <xf numFmtId="0" fontId="29" fillId="3" borderId="0" xfId="0" applyFont="1" applyFill="1" applyAlignment="1">
      <alignment horizontal="left" vertical="center"/>
    </xf>
    <xf numFmtId="0" fontId="31" fillId="0" borderId="0" xfId="0" applyFont="1"/>
    <xf numFmtId="0" fontId="12" fillId="0" borderId="7" xfId="0" applyFont="1" applyBorder="1" applyAlignment="1">
      <alignment horizontal="left" vertical="center"/>
    </xf>
    <xf numFmtId="0" fontId="12" fillId="0" borderId="0" xfId="0" applyFont="1" applyAlignment="1">
      <alignment horizontal="left" vertical="center"/>
    </xf>
    <xf numFmtId="0" fontId="23" fillId="0" borderId="32" xfId="0" applyFont="1" applyBorder="1" applyAlignment="1">
      <alignment horizontal="center" vertical="top" wrapText="1"/>
    </xf>
    <xf numFmtId="0" fontId="23" fillId="0" borderId="2" xfId="0" applyFont="1" applyBorder="1" applyAlignment="1">
      <alignment horizontal="center" vertical="top" wrapText="1"/>
    </xf>
    <xf numFmtId="0" fontId="23" fillId="0" borderId="36" xfId="0" applyFont="1" applyBorder="1" applyAlignment="1">
      <alignment horizontal="center" vertical="top" wrapText="1"/>
    </xf>
    <xf numFmtId="0" fontId="23" fillId="0" borderId="29" xfId="0" applyFont="1" applyBorder="1" applyAlignment="1">
      <alignment horizontal="center" vertical="top" wrapText="1"/>
    </xf>
    <xf numFmtId="0" fontId="3" fillId="0" borderId="47" xfId="0" applyFont="1" applyBorder="1" applyAlignment="1">
      <alignment horizontal="center" vertical="center" wrapText="1"/>
    </xf>
    <xf numFmtId="0" fontId="3" fillId="0" borderId="35" xfId="0" applyFont="1" applyBorder="1" applyAlignment="1">
      <alignment horizontal="center" vertical="center" wrapText="1"/>
    </xf>
    <xf numFmtId="0" fontId="15" fillId="4" borderId="37" xfId="0" applyFont="1" applyFill="1" applyBorder="1" applyAlignment="1">
      <alignment horizontal="right" vertical="center"/>
    </xf>
    <xf numFmtId="0" fontId="15" fillId="4" borderId="38" xfId="0" applyFont="1" applyFill="1" applyBorder="1" applyAlignment="1">
      <alignment horizontal="right" vertical="center"/>
    </xf>
    <xf numFmtId="0" fontId="15" fillId="4" borderId="40" xfId="0" applyFont="1" applyFill="1" applyBorder="1" applyAlignment="1">
      <alignment horizontal="right" vertical="center"/>
    </xf>
    <xf numFmtId="0" fontId="2" fillId="0" borderId="33" xfId="0" applyFont="1" applyBorder="1" applyAlignment="1">
      <alignment horizontal="left" vertical="center" wrapText="1"/>
    </xf>
    <xf numFmtId="0" fontId="2" fillId="0" borderId="4" xfId="0" applyFont="1" applyBorder="1" applyAlignment="1">
      <alignment horizontal="left" vertical="center" wrapText="1"/>
    </xf>
    <xf numFmtId="0" fontId="23" fillId="2" borderId="32" xfId="0" applyFont="1" applyFill="1" applyBorder="1" applyAlignment="1">
      <alignment horizontal="center" vertical="top" wrapText="1"/>
    </xf>
    <xf numFmtId="0" fontId="23" fillId="2" borderId="2" xfId="0" applyFont="1" applyFill="1" applyBorder="1" applyAlignment="1">
      <alignment horizontal="center" vertical="top" wrapText="1"/>
    </xf>
    <xf numFmtId="0" fontId="23" fillId="2" borderId="33" xfId="0" applyFont="1" applyFill="1" applyBorder="1" applyAlignment="1">
      <alignment horizontal="center" vertical="top" wrapText="1"/>
    </xf>
    <xf numFmtId="0" fontId="23" fillId="2" borderId="4" xfId="0" applyFont="1" applyFill="1" applyBorder="1" applyAlignment="1">
      <alignment horizontal="center" vertical="top" wrapText="1"/>
    </xf>
    <xf numFmtId="0" fontId="28" fillId="7" borderId="22" xfId="0" applyFont="1" applyFill="1" applyBorder="1" applyAlignment="1">
      <alignment horizontal="left" vertical="top" wrapText="1"/>
    </xf>
    <xf numFmtId="0" fontId="28" fillId="7" borderId="24" xfId="0" applyFont="1" applyFill="1" applyBorder="1" applyAlignment="1">
      <alignment horizontal="left" vertical="top" wrapText="1"/>
    </xf>
    <xf numFmtId="0" fontId="1" fillId="0" borderId="22" xfId="0" applyFont="1" applyBorder="1" applyAlignment="1">
      <alignment wrapText="1"/>
    </xf>
    <xf numFmtId="0" fontId="1" fillId="0" borderId="31" xfId="0" applyFont="1" applyBorder="1" applyAlignment="1">
      <alignment wrapText="1"/>
    </xf>
    <xf numFmtId="0" fontId="3" fillId="6" borderId="16"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19" fillId="5" borderId="26"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5" xfId="0" applyFont="1" applyFill="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4" fontId="3" fillId="0" borderId="18" xfId="0" applyNumberFormat="1" applyFont="1" applyBorder="1" applyAlignment="1">
      <alignment horizontal="center" vertical="center" wrapText="1"/>
    </xf>
    <xf numFmtId="4" fontId="3" fillId="0" borderId="20" xfId="0" applyNumberFormat="1" applyFont="1" applyBorder="1" applyAlignment="1">
      <alignment horizontal="center" vertical="center" wrapText="1"/>
    </xf>
    <xf numFmtId="0" fontId="4" fillId="4" borderId="19"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4" fillId="0" borderId="0" xfId="0" applyFont="1" applyAlignment="1">
      <alignment horizontal="left" vertical="center"/>
    </xf>
    <xf numFmtId="0" fontId="23" fillId="2" borderId="35" xfId="0" applyFont="1" applyFill="1" applyBorder="1" applyAlignment="1">
      <alignment horizontal="center" vertical="top" wrapText="1"/>
    </xf>
    <xf numFmtId="0" fontId="23" fillId="2" borderId="10" xfId="0" applyFont="1" applyFill="1" applyBorder="1" applyAlignment="1">
      <alignment horizontal="center" vertical="top" wrapText="1"/>
    </xf>
    <xf numFmtId="0" fontId="2" fillId="0" borderId="35" xfId="0" applyFont="1" applyBorder="1" applyAlignment="1">
      <alignment horizontal="left" vertical="center" wrapText="1"/>
    </xf>
    <xf numFmtId="0" fontId="2" fillId="0" borderId="10" xfId="0" applyFont="1" applyBorder="1" applyAlignment="1">
      <alignment horizontal="left" vertical="center" wrapText="1"/>
    </xf>
    <xf numFmtId="0" fontId="3" fillId="0" borderId="1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1" fillId="0" borderId="21" xfId="0" applyFont="1" applyBorder="1" applyAlignment="1">
      <alignment wrapText="1"/>
    </xf>
    <xf numFmtId="0" fontId="1" fillId="0" borderId="26" xfId="0" applyFont="1" applyBorder="1" applyAlignment="1">
      <alignment wrapText="1"/>
    </xf>
    <xf numFmtId="0" fontId="1" fillId="0" borderId="24" xfId="0" applyFont="1" applyBorder="1" applyAlignment="1">
      <alignment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3" fillId="2" borderId="34" xfId="0" applyFont="1" applyFill="1" applyBorder="1" applyAlignment="1">
      <alignment horizontal="center" vertical="top" wrapText="1"/>
    </xf>
    <xf numFmtId="0" fontId="23" fillId="2" borderId="6" xfId="0" applyFont="1" applyFill="1" applyBorder="1" applyAlignment="1">
      <alignment horizontal="center" vertical="top" wrapText="1"/>
    </xf>
    <xf numFmtId="0" fontId="12" fillId="0" borderId="34" xfId="0" applyFont="1" applyBorder="1" applyAlignment="1">
      <alignment horizontal="center" vertical="center" wrapText="1"/>
    </xf>
    <xf numFmtId="0" fontId="2" fillId="0" borderId="34" xfId="0" applyFont="1" applyBorder="1" applyAlignment="1">
      <alignment horizontal="left" vertical="center" wrapText="1"/>
    </xf>
    <xf numFmtId="0" fontId="2" fillId="0" borderId="6" xfId="0" applyFont="1" applyBorder="1" applyAlignment="1">
      <alignment horizontal="left" vertical="center" wrapText="1"/>
    </xf>
    <xf numFmtId="0" fontId="2"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4" fillId="3" borderId="7" xfId="0" applyFont="1" applyFill="1" applyBorder="1" applyAlignment="1">
      <alignment horizontal="center" vertical="center" wrapText="1"/>
    </xf>
    <xf numFmtId="0" fontId="13" fillId="0" borderId="0" xfId="0" applyFont="1" applyAlignment="1">
      <alignment horizontal="center"/>
    </xf>
    <xf numFmtId="4" fontId="13" fillId="3" borderId="0" xfId="0" applyNumberFormat="1" applyFont="1" applyFill="1" applyAlignment="1">
      <alignment horizontal="right"/>
    </xf>
    <xf numFmtId="0" fontId="20" fillId="3" borderId="12" xfId="0" applyFont="1" applyFill="1" applyBorder="1" applyAlignment="1">
      <alignment horizontal="left" vertical="top"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3" fillId="4" borderId="25"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28" fillId="7" borderId="25" xfId="0" applyFont="1" applyFill="1" applyBorder="1" applyAlignment="1">
      <alignment horizontal="left" vertical="top" wrapText="1"/>
    </xf>
    <xf numFmtId="0" fontId="28" fillId="7" borderId="31" xfId="0" applyFont="1" applyFill="1" applyBorder="1" applyAlignment="1">
      <alignment horizontal="left" vertical="top"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1" fillId="0" borderId="23" xfId="0" applyFont="1" applyBorder="1" applyAlignment="1">
      <alignment wrapText="1"/>
    </xf>
    <xf numFmtId="0" fontId="1" fillId="0" borderId="25" xfId="0" applyFont="1" applyBorder="1" applyAlignment="1">
      <alignment wrapText="1"/>
    </xf>
    <xf numFmtId="0" fontId="1" fillId="0" borderId="27" xfId="0" applyFont="1" applyBorder="1" applyAlignment="1">
      <alignment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16</xdr:row>
      <xdr:rowOff>1714500</xdr:rowOff>
    </xdr:from>
    <xdr:to>
      <xdr:col>2</xdr:col>
      <xdr:colOff>1467914</xdr:colOff>
      <xdr:row>16</xdr:row>
      <xdr:rowOff>4915964</xdr:rowOff>
    </xdr:to>
    <xdr:pic>
      <xdr:nvPicPr>
        <xdr:cNvPr id="14" name="Рисунок 13">
          <a:extLst>
            <a:ext uri="{FF2B5EF4-FFF2-40B4-BE49-F238E27FC236}">
              <a16:creationId xmlns:a16="http://schemas.microsoft.com/office/drawing/2014/main" id="{AA2F48AD-75FD-642A-9EB7-8100C4C3E420}"/>
            </a:ext>
          </a:extLst>
        </xdr:cNvPr>
        <xdr:cNvPicPr>
          <a:picLocks noChangeAspect="1"/>
        </xdr:cNvPicPr>
      </xdr:nvPicPr>
      <xdr:blipFill>
        <a:blip xmlns:r="http://schemas.openxmlformats.org/officeDocument/2006/relationships" r:embed="rId1"/>
        <a:stretch>
          <a:fillRect/>
        </a:stretch>
      </xdr:blipFill>
      <xdr:spPr>
        <a:xfrm>
          <a:off x="495300" y="16973550"/>
          <a:ext cx="3201464" cy="3201464"/>
        </a:xfrm>
        <a:prstGeom prst="rect">
          <a:avLst/>
        </a:prstGeom>
      </xdr:spPr>
    </xdr:pic>
    <xdr:clientData/>
  </xdr:twoCellAnchor>
  <xdr:twoCellAnchor editAs="oneCell">
    <xdr:from>
      <xdr:col>1</xdr:col>
      <xdr:colOff>406400</xdr:colOff>
      <xdr:row>20</xdr:row>
      <xdr:rowOff>4229100</xdr:rowOff>
    </xdr:from>
    <xdr:to>
      <xdr:col>2</xdr:col>
      <xdr:colOff>1155700</xdr:colOff>
      <xdr:row>21</xdr:row>
      <xdr:rowOff>1663700</xdr:rowOff>
    </xdr:to>
    <xdr:pic>
      <xdr:nvPicPr>
        <xdr:cNvPr id="19" name="Рисунок 18">
          <a:extLst>
            <a:ext uri="{FF2B5EF4-FFF2-40B4-BE49-F238E27FC236}">
              <a16:creationId xmlns:a16="http://schemas.microsoft.com/office/drawing/2014/main" id="{987729B5-ABE8-7A95-645E-10415AAA75F4}"/>
            </a:ext>
          </a:extLst>
        </xdr:cNvPr>
        <xdr:cNvPicPr>
          <a:picLocks noChangeAspect="1"/>
        </xdr:cNvPicPr>
      </xdr:nvPicPr>
      <xdr:blipFill>
        <a:blip xmlns:r="http://schemas.openxmlformats.org/officeDocument/2006/relationships" r:embed="rId2"/>
        <a:stretch>
          <a:fillRect/>
        </a:stretch>
      </xdr:blipFill>
      <xdr:spPr>
        <a:xfrm>
          <a:off x="774700" y="39116000"/>
          <a:ext cx="2628900" cy="2628900"/>
        </a:xfrm>
        <a:prstGeom prst="rect">
          <a:avLst/>
        </a:prstGeom>
      </xdr:spPr>
    </xdr:pic>
    <xdr:clientData/>
  </xdr:twoCellAnchor>
  <xdr:twoCellAnchor editAs="oneCell">
    <xdr:from>
      <xdr:col>1</xdr:col>
      <xdr:colOff>292100</xdr:colOff>
      <xdr:row>20</xdr:row>
      <xdr:rowOff>850900</xdr:rowOff>
    </xdr:from>
    <xdr:to>
      <xdr:col>2</xdr:col>
      <xdr:colOff>1409700</xdr:colOff>
      <xdr:row>20</xdr:row>
      <xdr:rowOff>3848100</xdr:rowOff>
    </xdr:to>
    <xdr:pic>
      <xdr:nvPicPr>
        <xdr:cNvPr id="22" name="Рисунок 21">
          <a:extLst>
            <a:ext uri="{FF2B5EF4-FFF2-40B4-BE49-F238E27FC236}">
              <a16:creationId xmlns:a16="http://schemas.microsoft.com/office/drawing/2014/main" id="{5DCF63D9-2C34-F043-D889-16CC87AF0645}"/>
            </a:ext>
          </a:extLst>
        </xdr:cNvPr>
        <xdr:cNvPicPr>
          <a:picLocks noChangeAspect="1"/>
        </xdr:cNvPicPr>
      </xdr:nvPicPr>
      <xdr:blipFill>
        <a:blip xmlns:r="http://schemas.openxmlformats.org/officeDocument/2006/relationships" r:embed="rId3"/>
        <a:stretch>
          <a:fillRect/>
        </a:stretch>
      </xdr:blipFill>
      <xdr:spPr>
        <a:xfrm>
          <a:off x="660400" y="35737800"/>
          <a:ext cx="2997200" cy="2997200"/>
        </a:xfrm>
        <a:prstGeom prst="rect">
          <a:avLst/>
        </a:prstGeom>
      </xdr:spPr>
    </xdr:pic>
    <xdr:clientData/>
  </xdr:twoCellAnchor>
  <xdr:twoCellAnchor editAs="oneCell">
    <xdr:from>
      <xdr:col>1</xdr:col>
      <xdr:colOff>723900</xdr:colOff>
      <xdr:row>19</xdr:row>
      <xdr:rowOff>952500</xdr:rowOff>
    </xdr:from>
    <xdr:to>
      <xdr:col>2</xdr:col>
      <xdr:colOff>865195</xdr:colOff>
      <xdr:row>19</xdr:row>
      <xdr:rowOff>2973395</xdr:rowOff>
    </xdr:to>
    <xdr:pic>
      <xdr:nvPicPr>
        <xdr:cNvPr id="23" name="Рисунок 22">
          <a:extLst>
            <a:ext uri="{FF2B5EF4-FFF2-40B4-BE49-F238E27FC236}">
              <a16:creationId xmlns:a16="http://schemas.microsoft.com/office/drawing/2014/main" id="{0742C060-B3F2-4518-91FA-6AE11D4FF7FD}"/>
            </a:ext>
          </a:extLst>
        </xdr:cNvPr>
        <xdr:cNvPicPr>
          <a:picLocks noChangeAspect="1"/>
        </xdr:cNvPicPr>
      </xdr:nvPicPr>
      <xdr:blipFill>
        <a:blip xmlns:r="http://schemas.openxmlformats.org/officeDocument/2006/relationships" r:embed="rId4"/>
        <a:stretch>
          <a:fillRect/>
        </a:stretch>
      </xdr:blipFill>
      <xdr:spPr>
        <a:xfrm>
          <a:off x="1092200" y="30797500"/>
          <a:ext cx="2020895" cy="2020895"/>
        </a:xfrm>
        <a:prstGeom prst="rect">
          <a:avLst/>
        </a:prstGeom>
      </xdr:spPr>
    </xdr:pic>
    <xdr:clientData/>
  </xdr:twoCellAnchor>
  <xdr:twoCellAnchor editAs="oneCell">
    <xdr:from>
      <xdr:col>1</xdr:col>
      <xdr:colOff>419100</xdr:colOff>
      <xdr:row>19</xdr:row>
      <xdr:rowOff>2895600</xdr:rowOff>
    </xdr:from>
    <xdr:to>
      <xdr:col>2</xdr:col>
      <xdr:colOff>596900</xdr:colOff>
      <xdr:row>19</xdr:row>
      <xdr:rowOff>4953000</xdr:rowOff>
    </xdr:to>
    <xdr:pic>
      <xdr:nvPicPr>
        <xdr:cNvPr id="24" name="Рисунок 23">
          <a:extLst>
            <a:ext uri="{FF2B5EF4-FFF2-40B4-BE49-F238E27FC236}">
              <a16:creationId xmlns:a16="http://schemas.microsoft.com/office/drawing/2014/main" id="{B6BAB112-AE12-F370-8A30-AB187548CAB6}"/>
            </a:ext>
          </a:extLst>
        </xdr:cNvPr>
        <xdr:cNvPicPr>
          <a:picLocks noChangeAspect="1"/>
        </xdr:cNvPicPr>
      </xdr:nvPicPr>
      <xdr:blipFill>
        <a:blip xmlns:r="http://schemas.openxmlformats.org/officeDocument/2006/relationships" r:embed="rId5"/>
        <a:stretch>
          <a:fillRect/>
        </a:stretch>
      </xdr:blipFill>
      <xdr:spPr>
        <a:xfrm>
          <a:off x="787400" y="32740600"/>
          <a:ext cx="2057400" cy="2057400"/>
        </a:xfrm>
        <a:prstGeom prst="rect">
          <a:avLst/>
        </a:prstGeom>
      </xdr:spPr>
    </xdr:pic>
    <xdr:clientData/>
  </xdr:twoCellAnchor>
  <xdr:twoCellAnchor editAs="oneCell">
    <xdr:from>
      <xdr:col>1</xdr:col>
      <xdr:colOff>228601</xdr:colOff>
      <xdr:row>14</xdr:row>
      <xdr:rowOff>1320800</xdr:rowOff>
    </xdr:from>
    <xdr:to>
      <xdr:col>2</xdr:col>
      <xdr:colOff>1531947</xdr:colOff>
      <xdr:row>14</xdr:row>
      <xdr:rowOff>3442764</xdr:rowOff>
    </xdr:to>
    <xdr:pic>
      <xdr:nvPicPr>
        <xdr:cNvPr id="25" name="Рисунок 24">
          <a:extLst>
            <a:ext uri="{FF2B5EF4-FFF2-40B4-BE49-F238E27FC236}">
              <a16:creationId xmlns:a16="http://schemas.microsoft.com/office/drawing/2014/main" id="{665E0342-E708-E4BB-5C16-19DD899B273D}"/>
            </a:ext>
          </a:extLst>
        </xdr:cNvPr>
        <xdr:cNvPicPr>
          <a:picLocks noChangeAspect="1"/>
        </xdr:cNvPicPr>
      </xdr:nvPicPr>
      <xdr:blipFill>
        <a:blip xmlns:r="http://schemas.openxmlformats.org/officeDocument/2006/relationships" r:embed="rId6"/>
        <a:stretch>
          <a:fillRect/>
        </a:stretch>
      </xdr:blipFill>
      <xdr:spPr>
        <a:xfrm>
          <a:off x="596901" y="6629400"/>
          <a:ext cx="3182946" cy="2121964"/>
        </a:xfrm>
        <a:prstGeom prst="rect">
          <a:avLst/>
        </a:prstGeom>
      </xdr:spPr>
    </xdr:pic>
    <xdr:clientData/>
  </xdr:twoCellAnchor>
  <xdr:twoCellAnchor editAs="oneCell">
    <xdr:from>
      <xdr:col>1</xdr:col>
      <xdr:colOff>304801</xdr:colOff>
      <xdr:row>14</xdr:row>
      <xdr:rowOff>4178300</xdr:rowOff>
    </xdr:from>
    <xdr:to>
      <xdr:col>2</xdr:col>
      <xdr:colOff>1244600</xdr:colOff>
      <xdr:row>15</xdr:row>
      <xdr:rowOff>978963</xdr:rowOff>
    </xdr:to>
    <xdr:pic>
      <xdr:nvPicPr>
        <xdr:cNvPr id="28" name="Рисунок 27">
          <a:extLst>
            <a:ext uri="{FF2B5EF4-FFF2-40B4-BE49-F238E27FC236}">
              <a16:creationId xmlns:a16="http://schemas.microsoft.com/office/drawing/2014/main" id="{16F05800-F55C-857D-BDCB-192A29B1FFB1}"/>
            </a:ext>
          </a:extLst>
        </xdr:cNvPr>
        <xdr:cNvPicPr>
          <a:picLocks noChangeAspect="1"/>
        </xdr:cNvPicPr>
      </xdr:nvPicPr>
      <xdr:blipFill>
        <a:blip xmlns:r="http://schemas.openxmlformats.org/officeDocument/2006/relationships" r:embed="rId7"/>
        <a:stretch>
          <a:fillRect/>
        </a:stretch>
      </xdr:blipFill>
      <xdr:spPr>
        <a:xfrm>
          <a:off x="673101" y="9486900"/>
          <a:ext cx="2819399" cy="19949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Y78"/>
  <sheetViews>
    <sheetView showGridLines="0" tabSelected="1" view="pageBreakPreview" zoomScale="50" zoomScaleNormal="60" zoomScaleSheetLayoutView="50" zoomScalePageLayoutView="40" workbookViewId="0">
      <selection activeCell="H15" sqref="H15:H16"/>
    </sheetView>
  </sheetViews>
  <sheetFormatPr defaultColWidth="9.109375" defaultRowHeight="21" x14ac:dyDescent="0.4"/>
  <cols>
    <col min="1" max="1" width="5.33203125" style="2" customWidth="1"/>
    <col min="2" max="2" width="27.33203125" style="1" customWidth="1"/>
    <col min="3" max="3" width="24.44140625" style="1" customWidth="1"/>
    <col min="4" max="4" width="80.6640625" style="1" customWidth="1"/>
    <col min="5" max="5" width="32.88671875" style="1" customWidth="1"/>
    <col min="6" max="6" width="20.5546875" style="1" customWidth="1"/>
    <col min="7" max="7" width="20" style="1" customWidth="1"/>
    <col min="8" max="8" width="68.5546875" style="1" customWidth="1"/>
    <col min="9" max="9" width="12.33203125" style="5" customWidth="1"/>
    <col min="10" max="12" width="19.77734375" style="1" customWidth="1"/>
    <col min="13" max="13" width="19" style="1" customWidth="1"/>
    <col min="14" max="21" width="9.109375" style="1" hidden="1" customWidth="1"/>
    <col min="22" max="16384" width="9.109375" style="1"/>
  </cols>
  <sheetData>
    <row r="1" spans="1:13" x14ac:dyDescent="0.4">
      <c r="A1" s="138" t="s">
        <v>41</v>
      </c>
      <c r="B1" s="138"/>
      <c r="C1" s="138"/>
      <c r="D1" s="138"/>
      <c r="E1" s="138"/>
      <c r="F1" s="138"/>
      <c r="G1" s="138"/>
      <c r="H1" s="138"/>
      <c r="I1" s="138"/>
      <c r="J1" s="138"/>
      <c r="K1" s="138"/>
      <c r="L1" s="138"/>
      <c r="M1" s="138"/>
    </row>
    <row r="2" spans="1:13" x14ac:dyDescent="0.4">
      <c r="B2" s="137" t="s">
        <v>0</v>
      </c>
      <c r="C2" s="137"/>
      <c r="D2" s="137"/>
      <c r="E2" s="137"/>
      <c r="F2" s="137"/>
      <c r="G2" s="137"/>
      <c r="H2" s="137"/>
      <c r="I2" s="137"/>
      <c r="J2" s="137"/>
      <c r="K2" s="137"/>
      <c r="L2" s="137"/>
      <c r="M2" s="137"/>
    </row>
    <row r="4" spans="1:13" ht="32.4" customHeight="1" x14ac:dyDescent="0.4">
      <c r="A4" s="136" t="s">
        <v>51</v>
      </c>
      <c r="B4" s="136"/>
      <c r="C4" s="136"/>
      <c r="D4" s="136"/>
      <c r="E4" s="136"/>
      <c r="F4" s="136"/>
      <c r="G4" s="136"/>
      <c r="H4" s="136"/>
      <c r="I4" s="136"/>
      <c r="J4" s="136"/>
      <c r="K4" s="136"/>
      <c r="L4" s="136"/>
      <c r="M4" s="136"/>
    </row>
    <row r="5" spans="1:13" ht="28.95" customHeight="1" x14ac:dyDescent="0.4">
      <c r="A5" s="140" t="s">
        <v>1</v>
      </c>
      <c r="B5" s="141"/>
      <c r="C5" s="141"/>
      <c r="D5" s="141"/>
      <c r="E5" s="142"/>
      <c r="F5" s="156" t="s">
        <v>2</v>
      </c>
      <c r="G5" s="157"/>
      <c r="H5" s="157"/>
      <c r="I5" s="157"/>
      <c r="J5" s="157"/>
      <c r="K5" s="157"/>
      <c r="L5" s="157"/>
      <c r="M5" s="158"/>
    </row>
    <row r="6" spans="1:13" ht="28.95" customHeight="1" x14ac:dyDescent="0.4">
      <c r="A6" s="143"/>
      <c r="B6" s="144"/>
      <c r="C6" s="144"/>
      <c r="D6" s="144"/>
      <c r="E6" s="145"/>
      <c r="F6" s="156" t="s">
        <v>3</v>
      </c>
      <c r="G6" s="157"/>
      <c r="H6" s="157"/>
      <c r="I6" s="157"/>
      <c r="J6" s="157"/>
      <c r="K6" s="157"/>
      <c r="L6" s="157"/>
      <c r="M6" s="158"/>
    </row>
    <row r="7" spans="1:13" ht="28.95" customHeight="1" x14ac:dyDescent="0.4">
      <c r="A7" s="146"/>
      <c r="B7" s="147"/>
      <c r="C7" s="147"/>
      <c r="D7" s="147"/>
      <c r="E7" s="148"/>
      <c r="F7" s="156" t="s">
        <v>4</v>
      </c>
      <c r="G7" s="157"/>
      <c r="H7" s="157"/>
      <c r="I7" s="157"/>
      <c r="J7" s="157"/>
      <c r="K7" s="157"/>
      <c r="L7" s="157"/>
      <c r="M7" s="158"/>
    </row>
    <row r="8" spans="1:13" ht="60.6" customHeight="1" x14ac:dyDescent="0.4">
      <c r="A8" s="149" t="s">
        <v>5</v>
      </c>
      <c r="B8" s="150"/>
      <c r="C8" s="150"/>
      <c r="D8" s="150"/>
      <c r="E8" s="151"/>
      <c r="F8" s="156" t="s">
        <v>30</v>
      </c>
      <c r="G8" s="157"/>
      <c r="H8" s="157"/>
      <c r="I8" s="157"/>
      <c r="J8" s="157"/>
      <c r="K8" s="157"/>
      <c r="L8" s="157"/>
      <c r="M8" s="158"/>
    </row>
    <row r="9" spans="1:13" ht="12.6" customHeight="1" thickBot="1" x14ac:dyDescent="0.45">
      <c r="A9" s="33"/>
      <c r="B9" s="34"/>
      <c r="C9" s="34"/>
      <c r="D9" s="34"/>
      <c r="E9" s="34"/>
      <c r="F9" s="34"/>
      <c r="G9" s="34"/>
      <c r="H9" s="34"/>
      <c r="I9" s="34"/>
      <c r="J9" s="34"/>
      <c r="K9" s="34"/>
      <c r="L9" s="34"/>
      <c r="M9" s="34"/>
    </row>
    <row r="10" spans="1:13" ht="13.2" customHeight="1" x14ac:dyDescent="0.4">
      <c r="A10" s="82" t="s">
        <v>24</v>
      </c>
      <c r="B10" s="97" t="s">
        <v>6</v>
      </c>
      <c r="C10" s="98"/>
      <c r="D10" s="98"/>
      <c r="E10" s="98"/>
      <c r="F10" s="98"/>
      <c r="G10" s="98"/>
      <c r="H10" s="99"/>
      <c r="I10" s="112" t="s">
        <v>29</v>
      </c>
      <c r="J10" s="106" t="s">
        <v>7</v>
      </c>
      <c r="K10" s="108" t="s">
        <v>8</v>
      </c>
      <c r="L10" s="119" t="s">
        <v>36</v>
      </c>
      <c r="M10" s="121" t="s">
        <v>37</v>
      </c>
    </row>
    <row r="11" spans="1:13" ht="10.199999999999999" customHeight="1" x14ac:dyDescent="0.4">
      <c r="A11" s="83"/>
      <c r="B11" s="100"/>
      <c r="C11" s="101"/>
      <c r="D11" s="101"/>
      <c r="E11" s="101"/>
      <c r="F11" s="101"/>
      <c r="G11" s="101"/>
      <c r="H11" s="102"/>
      <c r="I11" s="113"/>
      <c r="J11" s="107"/>
      <c r="K11" s="109"/>
      <c r="L11" s="120"/>
      <c r="M11" s="122"/>
    </row>
    <row r="12" spans="1:13" s="3" customFormat="1" ht="16.95" customHeight="1" x14ac:dyDescent="0.4">
      <c r="A12" s="83"/>
      <c r="B12" s="100"/>
      <c r="C12" s="101"/>
      <c r="D12" s="101"/>
      <c r="E12" s="101"/>
      <c r="F12" s="101"/>
      <c r="G12" s="101"/>
      <c r="H12" s="102"/>
      <c r="I12" s="113"/>
      <c r="J12" s="107"/>
      <c r="K12" s="109"/>
      <c r="L12" s="120"/>
      <c r="M12" s="122"/>
    </row>
    <row r="13" spans="1:13" s="4" customFormat="1" ht="43.95" customHeight="1" x14ac:dyDescent="0.4">
      <c r="A13" s="83"/>
      <c r="B13" s="61" t="s">
        <v>9</v>
      </c>
      <c r="C13" s="62"/>
      <c r="D13" s="62"/>
      <c r="E13" s="152" t="s">
        <v>44</v>
      </c>
      <c r="F13" s="103" t="s">
        <v>16</v>
      </c>
      <c r="G13" s="104"/>
      <c r="H13" s="105"/>
      <c r="I13" s="113"/>
      <c r="J13" s="107"/>
      <c r="K13" s="109"/>
      <c r="L13" s="120"/>
      <c r="M13" s="122"/>
    </row>
    <row r="14" spans="1:13" s="4" customFormat="1" ht="78" customHeight="1" x14ac:dyDescent="0.4">
      <c r="A14" s="83"/>
      <c r="B14" s="110" t="s">
        <v>22</v>
      </c>
      <c r="C14" s="111"/>
      <c r="D14" s="22" t="s">
        <v>15</v>
      </c>
      <c r="E14" s="153"/>
      <c r="F14" s="65" t="s">
        <v>27</v>
      </c>
      <c r="G14" s="66"/>
      <c r="H14" s="26" t="s">
        <v>31</v>
      </c>
      <c r="I14" s="28" t="s">
        <v>26</v>
      </c>
      <c r="J14" s="107"/>
      <c r="K14" s="109"/>
      <c r="L14" s="120"/>
      <c r="M14" s="122"/>
    </row>
    <row r="15" spans="1:13" s="4" customFormat="1" ht="409.2" customHeight="1" x14ac:dyDescent="0.4">
      <c r="A15" s="36">
        <v>1</v>
      </c>
      <c r="B15" s="89" t="s">
        <v>28</v>
      </c>
      <c r="C15" s="90"/>
      <c r="D15" s="126" t="s">
        <v>47</v>
      </c>
      <c r="E15" s="93" t="s">
        <v>46</v>
      </c>
      <c r="F15" s="67"/>
      <c r="G15" s="68"/>
      <c r="H15" s="42"/>
      <c r="I15" s="54">
        <v>9</v>
      </c>
      <c r="J15" s="48"/>
      <c r="K15" s="46">
        <f>J15*I15</f>
        <v>0</v>
      </c>
      <c r="L15" s="123"/>
      <c r="M15" s="95"/>
    </row>
    <row r="16" spans="1:13" s="4" customFormat="1" ht="397.2" customHeight="1" x14ac:dyDescent="0.4">
      <c r="A16" s="41"/>
      <c r="B16" s="91"/>
      <c r="C16" s="92"/>
      <c r="D16" s="127"/>
      <c r="E16" s="94"/>
      <c r="F16" s="87"/>
      <c r="G16" s="88"/>
      <c r="H16" s="43"/>
      <c r="I16" s="55"/>
      <c r="J16" s="57"/>
      <c r="K16" s="59"/>
      <c r="L16" s="124"/>
      <c r="M16" s="125"/>
    </row>
    <row r="17" spans="1:13" s="4" customFormat="1" ht="409.2" customHeight="1" x14ac:dyDescent="0.4">
      <c r="A17" s="36">
        <v>2</v>
      </c>
      <c r="B17" s="89" t="s">
        <v>32</v>
      </c>
      <c r="C17" s="90"/>
      <c r="D17" s="126" t="s">
        <v>38</v>
      </c>
      <c r="E17" s="93" t="s">
        <v>42</v>
      </c>
      <c r="F17" s="67"/>
      <c r="G17" s="68"/>
      <c r="H17" s="52"/>
      <c r="I17" s="54">
        <v>9</v>
      </c>
      <c r="J17" s="48"/>
      <c r="K17" s="46">
        <f>J17*I17</f>
        <v>0</v>
      </c>
      <c r="L17" s="123"/>
      <c r="M17" s="95"/>
    </row>
    <row r="18" spans="1:13" s="4" customFormat="1" ht="408.6" customHeight="1" x14ac:dyDescent="0.4">
      <c r="A18" s="41"/>
      <c r="B18" s="91"/>
      <c r="C18" s="92"/>
      <c r="D18" s="127"/>
      <c r="E18" s="154"/>
      <c r="F18" s="87"/>
      <c r="G18" s="88"/>
      <c r="H18" s="134"/>
      <c r="I18" s="55"/>
      <c r="J18" s="57"/>
      <c r="K18" s="59"/>
      <c r="L18" s="159"/>
      <c r="M18" s="160"/>
    </row>
    <row r="19" spans="1:13" s="4" customFormat="1" ht="308.39999999999998" customHeight="1" x14ac:dyDescent="0.4">
      <c r="A19" s="131"/>
      <c r="B19" s="129"/>
      <c r="C19" s="130"/>
      <c r="D19" s="128"/>
      <c r="E19" s="94"/>
      <c r="F19" s="132"/>
      <c r="G19" s="133"/>
      <c r="H19" s="135"/>
      <c r="I19" s="56"/>
      <c r="J19" s="58"/>
      <c r="K19" s="60"/>
      <c r="L19" s="124"/>
      <c r="M19" s="125"/>
    </row>
    <row r="20" spans="1:13" s="4" customFormat="1" ht="408.6" customHeight="1" x14ac:dyDescent="0.4">
      <c r="A20" s="24">
        <v>3</v>
      </c>
      <c r="B20" s="115" t="s">
        <v>33</v>
      </c>
      <c r="C20" s="116"/>
      <c r="D20" s="21" t="s">
        <v>48</v>
      </c>
      <c r="E20" s="25" t="s">
        <v>43</v>
      </c>
      <c r="F20" s="117"/>
      <c r="G20" s="118"/>
      <c r="H20" s="27"/>
      <c r="I20" s="29">
        <v>9</v>
      </c>
      <c r="J20" s="30"/>
      <c r="K20" s="31">
        <f>J20*I20</f>
        <v>0</v>
      </c>
      <c r="L20" s="32"/>
      <c r="M20" s="23"/>
    </row>
    <row r="21" spans="1:13" s="4" customFormat="1" ht="409.2" customHeight="1" x14ac:dyDescent="0.4">
      <c r="A21" s="36">
        <v>4</v>
      </c>
      <c r="B21" s="78" t="s">
        <v>34</v>
      </c>
      <c r="C21" s="79"/>
      <c r="D21" s="39" t="s">
        <v>49</v>
      </c>
      <c r="E21" s="93" t="s">
        <v>45</v>
      </c>
      <c r="F21" s="67"/>
      <c r="G21" s="68"/>
      <c r="H21" s="52"/>
      <c r="I21" s="50">
        <v>9</v>
      </c>
      <c r="J21" s="48"/>
      <c r="K21" s="46">
        <f>J21*I21</f>
        <v>0</v>
      </c>
      <c r="L21" s="123"/>
      <c r="M21" s="95"/>
    </row>
    <row r="22" spans="1:13" s="4" customFormat="1" ht="186.6" customHeight="1" thickBot="1" x14ac:dyDescent="0.45">
      <c r="A22" s="37"/>
      <c r="B22" s="80"/>
      <c r="C22" s="81"/>
      <c r="D22" s="40"/>
      <c r="E22" s="155"/>
      <c r="F22" s="69"/>
      <c r="G22" s="70"/>
      <c r="H22" s="53"/>
      <c r="I22" s="51"/>
      <c r="J22" s="49"/>
      <c r="K22" s="47"/>
      <c r="L22" s="161"/>
      <c r="M22" s="96"/>
    </row>
    <row r="23" spans="1:13" ht="48" customHeight="1" thickBot="1" x14ac:dyDescent="0.45">
      <c r="A23" s="84" t="s">
        <v>25</v>
      </c>
      <c r="B23" s="85"/>
      <c r="C23" s="85"/>
      <c r="D23" s="85"/>
      <c r="E23" s="85"/>
      <c r="F23" s="85"/>
      <c r="G23" s="85"/>
      <c r="H23" s="85"/>
      <c r="I23" s="86"/>
      <c r="J23" s="44">
        <f>SUM(K15:K22)</f>
        <v>0</v>
      </c>
      <c r="K23" s="45"/>
    </row>
    <row r="24" spans="1:13" x14ac:dyDescent="0.4">
      <c r="A24" s="114" t="s">
        <v>10</v>
      </c>
      <c r="B24" s="114"/>
      <c r="C24" s="114"/>
      <c r="D24" s="114"/>
      <c r="E24" s="114"/>
      <c r="F24" s="114"/>
      <c r="G24" s="114"/>
      <c r="H24" s="114"/>
      <c r="I24" s="114"/>
      <c r="J24" s="114"/>
      <c r="K24" s="114"/>
    </row>
    <row r="25" spans="1:13" ht="31.8" customHeight="1" x14ac:dyDescent="0.4">
      <c r="A25" s="74" t="s">
        <v>35</v>
      </c>
      <c r="B25" s="74"/>
      <c r="C25" s="74"/>
      <c r="D25" s="74"/>
      <c r="E25" s="74"/>
      <c r="F25" s="74"/>
      <c r="G25" s="74"/>
      <c r="H25" s="74"/>
      <c r="I25" s="74"/>
      <c r="J25" s="74"/>
      <c r="K25" s="74"/>
    </row>
    <row r="26" spans="1:13" ht="27.6" customHeight="1" x14ac:dyDescent="0.4">
      <c r="A26" s="75" t="s">
        <v>18</v>
      </c>
      <c r="B26" s="75"/>
      <c r="C26" s="75"/>
      <c r="D26" s="75"/>
      <c r="E26" s="75"/>
      <c r="F26" s="75"/>
      <c r="G26" s="75"/>
      <c r="H26" s="75"/>
      <c r="I26" s="75"/>
      <c r="J26" s="75"/>
      <c r="K26" s="75"/>
      <c r="L26" s="13"/>
    </row>
    <row r="27" spans="1:13" ht="31.2" customHeight="1" x14ac:dyDescent="0.4">
      <c r="A27" s="76" t="s">
        <v>19</v>
      </c>
      <c r="B27" s="76"/>
      <c r="C27" s="77"/>
      <c r="D27" s="77"/>
      <c r="E27" s="77"/>
      <c r="F27" s="77"/>
      <c r="G27" s="77"/>
      <c r="H27" s="77"/>
      <c r="I27" s="77"/>
      <c r="J27" s="77"/>
      <c r="K27" s="77"/>
    </row>
    <row r="28" spans="1:13" ht="174.6" customHeight="1" x14ac:dyDescent="0.4">
      <c r="A28" s="38" t="s">
        <v>17</v>
      </c>
      <c r="B28" s="38"/>
      <c r="C28" s="139" t="s">
        <v>50</v>
      </c>
      <c r="D28" s="139"/>
      <c r="E28" s="139"/>
      <c r="F28" s="139"/>
      <c r="G28" s="139"/>
      <c r="H28" s="139"/>
      <c r="I28" s="139"/>
      <c r="J28" s="139"/>
      <c r="K28" s="139"/>
      <c r="L28" s="139"/>
      <c r="M28" s="139"/>
    </row>
    <row r="29" spans="1:13" ht="15.6" customHeight="1" x14ac:dyDescent="0.4">
      <c r="A29" s="13"/>
      <c r="B29" s="13"/>
      <c r="C29" s="13"/>
      <c r="D29" s="13"/>
      <c r="E29" s="13"/>
      <c r="F29" s="13"/>
      <c r="G29" s="13"/>
      <c r="H29" s="13"/>
      <c r="I29" s="13"/>
      <c r="J29" s="13"/>
      <c r="K29" s="13"/>
    </row>
    <row r="30" spans="1:13" ht="25.05" customHeight="1" x14ac:dyDescent="0.4">
      <c r="A30" s="71" t="s">
        <v>39</v>
      </c>
      <c r="B30" s="71"/>
      <c r="C30" s="71"/>
      <c r="D30" s="71"/>
      <c r="E30" s="71"/>
      <c r="F30" s="71"/>
      <c r="G30" s="71"/>
      <c r="H30" s="71"/>
      <c r="I30" s="71"/>
      <c r="J30" s="16"/>
      <c r="K30" s="16"/>
    </row>
    <row r="31" spans="1:13" ht="25.05" customHeight="1" x14ac:dyDescent="0.4">
      <c r="A31" s="71" t="s">
        <v>40</v>
      </c>
      <c r="B31" s="71"/>
      <c r="C31" s="71"/>
      <c r="D31" s="71"/>
      <c r="E31" s="71"/>
      <c r="F31" s="71"/>
      <c r="G31" s="71"/>
      <c r="H31" s="71"/>
      <c r="I31" s="71"/>
      <c r="J31" s="15"/>
      <c r="K31" s="15"/>
    </row>
    <row r="32" spans="1:13" ht="25.05" customHeight="1" x14ac:dyDescent="0.4">
      <c r="A32" s="35" t="s">
        <v>11</v>
      </c>
      <c r="B32" s="35"/>
      <c r="C32" s="35"/>
      <c r="D32" s="35"/>
      <c r="E32" s="35"/>
      <c r="F32" s="35"/>
      <c r="G32" s="35"/>
      <c r="H32" s="35"/>
      <c r="I32" s="35"/>
      <c r="J32" s="14"/>
      <c r="K32" s="14"/>
    </row>
    <row r="33" spans="1:259" ht="25.05" customHeight="1" x14ac:dyDescent="0.4">
      <c r="A33" s="35" t="s">
        <v>20</v>
      </c>
      <c r="B33" s="35"/>
      <c r="C33" s="35"/>
      <c r="D33" s="35"/>
      <c r="E33" s="35"/>
      <c r="F33" s="35"/>
      <c r="G33" s="35"/>
      <c r="H33" s="35"/>
      <c r="I33" s="35"/>
      <c r="J33" s="14"/>
      <c r="K33" s="14"/>
    </row>
    <row r="34" spans="1:259" s="9" customFormat="1" ht="25.05" customHeight="1" x14ac:dyDescent="0.25">
      <c r="A34" s="72" t="s">
        <v>23</v>
      </c>
      <c r="B34" s="72"/>
      <c r="C34" s="72"/>
      <c r="D34" s="72"/>
      <c r="E34" s="72"/>
      <c r="F34" s="72"/>
      <c r="G34" s="72"/>
      <c r="H34" s="72"/>
      <c r="I34" s="72"/>
      <c r="J34" s="17"/>
      <c r="K34" s="17"/>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c r="IW34" s="8"/>
      <c r="IX34" s="8"/>
      <c r="IY34" s="8"/>
    </row>
    <row r="35" spans="1:259" ht="25.05" customHeight="1" x14ac:dyDescent="0.4">
      <c r="A35" s="35" t="s">
        <v>12</v>
      </c>
      <c r="B35" s="35"/>
      <c r="C35" s="35"/>
      <c r="D35" s="35"/>
      <c r="E35" s="35"/>
      <c r="F35" s="35"/>
      <c r="G35" s="35"/>
      <c r="H35" s="35"/>
      <c r="I35" s="35"/>
      <c r="J35" s="14"/>
      <c r="K35" s="14"/>
    </row>
    <row r="36" spans="1:259" ht="25.05" customHeight="1" x14ac:dyDescent="0.4">
      <c r="A36" s="73" t="s">
        <v>21</v>
      </c>
      <c r="B36" s="73"/>
      <c r="C36" s="73"/>
      <c r="D36" s="73"/>
      <c r="E36" s="73"/>
      <c r="F36" s="73"/>
      <c r="G36" s="73"/>
      <c r="H36" s="73"/>
      <c r="I36" s="73"/>
      <c r="J36" s="14"/>
      <c r="K36" s="14"/>
    </row>
    <row r="37" spans="1:259" ht="13.8" customHeight="1" x14ac:dyDescent="0.4"/>
    <row r="38" spans="1:259" s="9" customFormat="1" ht="14.4" customHeight="1" x14ac:dyDescent="0.25">
      <c r="A38" s="63" t="s">
        <v>13</v>
      </c>
      <c r="B38" s="63"/>
      <c r="C38" s="63"/>
      <c r="D38" s="63"/>
      <c r="E38" s="63"/>
      <c r="F38" s="63"/>
      <c r="G38" s="63"/>
      <c r="H38" s="63"/>
      <c r="I38" s="63"/>
      <c r="J38" s="10"/>
      <c r="K38" s="7"/>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c r="IX38" s="8"/>
      <c r="IY38" s="8"/>
    </row>
    <row r="39" spans="1:259" s="9" customFormat="1" ht="14.4" customHeight="1" x14ac:dyDescent="0.25">
      <c r="A39" s="64" t="s">
        <v>14</v>
      </c>
      <c r="B39" s="64"/>
      <c r="C39" s="64"/>
      <c r="D39" s="64"/>
      <c r="E39" s="64"/>
      <c r="F39" s="64"/>
      <c r="G39" s="64"/>
      <c r="H39" s="64"/>
      <c r="I39" s="64"/>
      <c r="J39" s="10"/>
      <c r="K39" s="7"/>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c r="IW39" s="8"/>
      <c r="IX39" s="8"/>
      <c r="IY39" s="8"/>
    </row>
    <row r="40" spans="1:259" s="9" customFormat="1" ht="15.6" x14ac:dyDescent="0.3">
      <c r="A40" s="18"/>
      <c r="B40" s="12"/>
      <c r="C40" s="12"/>
      <c r="D40" s="12"/>
      <c r="E40" s="12"/>
      <c r="F40" s="12"/>
      <c r="G40" s="19"/>
      <c r="H40" s="19"/>
      <c r="I40" s="20"/>
      <c r="J40" s="10"/>
      <c r="K40" s="7"/>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c r="IW40" s="8"/>
      <c r="IX40" s="8"/>
      <c r="IY40" s="8"/>
    </row>
    <row r="41" spans="1:259" s="9" customFormat="1" ht="13.8" x14ac:dyDescent="0.25">
      <c r="A41" s="6"/>
      <c r="B41" s="11"/>
      <c r="C41" s="11"/>
      <c r="D41" s="11"/>
      <c r="E41" s="11"/>
      <c r="F41" s="11"/>
      <c r="G41" s="11"/>
      <c r="H41" s="11"/>
      <c r="I41" s="10"/>
      <c r="J41" s="10"/>
      <c r="K41" s="7"/>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c r="IX41" s="8"/>
      <c r="IY41" s="8"/>
    </row>
    <row r="42" spans="1:259" s="9" customFormat="1" ht="13.8" x14ac:dyDescent="0.25">
      <c r="A42" s="6"/>
      <c r="B42" s="11"/>
      <c r="C42" s="11"/>
      <c r="D42" s="11"/>
      <c r="E42" s="11"/>
      <c r="F42" s="11"/>
      <c r="G42" s="11"/>
      <c r="H42" s="11"/>
      <c r="I42" s="10"/>
      <c r="J42" s="10"/>
      <c r="K42" s="7"/>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c r="IW42" s="8"/>
      <c r="IX42" s="8"/>
      <c r="IY42" s="8"/>
    </row>
    <row r="43" spans="1:259" s="9" customFormat="1" ht="13.8" x14ac:dyDescent="0.25">
      <c r="A43" s="6"/>
      <c r="B43" s="11"/>
      <c r="C43" s="11"/>
      <c r="D43" s="11"/>
      <c r="E43" s="11"/>
      <c r="F43" s="11"/>
      <c r="G43" s="11"/>
      <c r="H43" s="11"/>
      <c r="I43" s="10"/>
      <c r="J43" s="10"/>
      <c r="K43" s="7"/>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c r="IW43" s="8"/>
      <c r="IX43" s="8"/>
      <c r="IY43" s="8"/>
    </row>
    <row r="44" spans="1:259" x14ac:dyDescent="0.4">
      <c r="A44" s="1"/>
      <c r="I44" s="1"/>
    </row>
    <row r="45" spans="1:259" x14ac:dyDescent="0.4">
      <c r="A45" s="1"/>
      <c r="I45" s="1"/>
    </row>
    <row r="46" spans="1:259" x14ac:dyDescent="0.4">
      <c r="A46" s="1"/>
      <c r="I46" s="1"/>
    </row>
    <row r="47" spans="1:259" x14ac:dyDescent="0.4">
      <c r="A47" s="1"/>
      <c r="I47" s="1"/>
    </row>
    <row r="48" spans="1:259" x14ac:dyDescent="0.4">
      <c r="A48" s="1"/>
      <c r="I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sheetData>
  <mergeCells count="74">
    <mergeCell ref="A4:M4"/>
    <mergeCell ref="B2:M2"/>
    <mergeCell ref="A1:M1"/>
    <mergeCell ref="C28:M28"/>
    <mergeCell ref="A5:E7"/>
    <mergeCell ref="A8:E8"/>
    <mergeCell ref="E13:E14"/>
    <mergeCell ref="E17:E19"/>
    <mergeCell ref="E21:E22"/>
    <mergeCell ref="F5:M5"/>
    <mergeCell ref="F6:M6"/>
    <mergeCell ref="F7:M7"/>
    <mergeCell ref="F8:M8"/>
    <mergeCell ref="L17:L19"/>
    <mergeCell ref="M17:M19"/>
    <mergeCell ref="L21:L22"/>
    <mergeCell ref="A24:K24"/>
    <mergeCell ref="B20:C20"/>
    <mergeCell ref="F20:G20"/>
    <mergeCell ref="L10:L14"/>
    <mergeCell ref="M10:M14"/>
    <mergeCell ref="L15:L16"/>
    <mergeCell ref="M15:M16"/>
    <mergeCell ref="I15:I16"/>
    <mergeCell ref="J15:J16"/>
    <mergeCell ref="K15:K16"/>
    <mergeCell ref="D17:D19"/>
    <mergeCell ref="B17:C19"/>
    <mergeCell ref="A17:A19"/>
    <mergeCell ref="F17:G19"/>
    <mergeCell ref="H17:H19"/>
    <mergeCell ref="D15:D16"/>
    <mergeCell ref="F15:G16"/>
    <mergeCell ref="B15:C16"/>
    <mergeCell ref="E15:E16"/>
    <mergeCell ref="M21:M22"/>
    <mergeCell ref="B10:H12"/>
    <mergeCell ref="F13:H13"/>
    <mergeCell ref="J10:J14"/>
    <mergeCell ref="K10:K14"/>
    <mergeCell ref="B14:C14"/>
    <mergeCell ref="I10:I13"/>
    <mergeCell ref="A38:I38"/>
    <mergeCell ref="A39:I39"/>
    <mergeCell ref="F14:G14"/>
    <mergeCell ref="F21:G22"/>
    <mergeCell ref="A30:I30"/>
    <mergeCell ref="A31:I31"/>
    <mergeCell ref="A32:I32"/>
    <mergeCell ref="A33:I33"/>
    <mergeCell ref="A34:I34"/>
    <mergeCell ref="A36:I36"/>
    <mergeCell ref="A25:K25"/>
    <mergeCell ref="A26:K26"/>
    <mergeCell ref="A27:K27"/>
    <mergeCell ref="B21:C22"/>
    <mergeCell ref="A10:A14"/>
    <mergeCell ref="A23:I23"/>
    <mergeCell ref="A9:M9"/>
    <mergeCell ref="A35:I35"/>
    <mergeCell ref="A21:A22"/>
    <mergeCell ref="A28:B28"/>
    <mergeCell ref="D21:D22"/>
    <mergeCell ref="A15:A16"/>
    <mergeCell ref="H15:H16"/>
    <mergeCell ref="J23:K23"/>
    <mergeCell ref="K21:K22"/>
    <mergeCell ref="J21:J22"/>
    <mergeCell ref="I21:I22"/>
    <mergeCell ref="H21:H22"/>
    <mergeCell ref="I17:I19"/>
    <mergeCell ref="J17:J19"/>
    <mergeCell ref="K17:K19"/>
    <mergeCell ref="B13:D13"/>
  </mergeCells>
  <phoneticPr fontId="11" type="noConversion"/>
  <pageMargins left="0.19685039370078741" right="0.19685039370078741" top="0" bottom="0" header="0.11811023622047245" footer="0.11811023622047245"/>
  <pageSetup paperSize="9" scale="35" fitToHeight="4" orientation="landscape" r:id="rId1"/>
  <rowBreaks count="1" manualBreakCount="1">
    <brk id="19" max="20" man="1"/>
  </rowBreaks>
  <colBreaks count="1" manualBreakCount="1">
    <brk id="13" max="3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Додаток_2_форма пропозиції</vt:lpstr>
      <vt:lpstr>'Додаток_2_форма пропозиції'!Область_друку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2026-05-26T11:11:02Z</dcterms:modified>
  <cp:category/>
  <cp:contentStatus/>
</cp:coreProperties>
</file>