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3031" documentId="13_ncr:1_{2B86E354-F780-45D1-942E-10D181CF870D}" xr6:coauthVersionLast="47" xr6:coauthVersionMax="47" xr10:uidLastSave="{D50DA729-FE0D-40D7-84C8-4987937B93D1}"/>
  <bookViews>
    <workbookView xWindow="-23148" yWindow="-108" windowWidth="23256" windowHeight="12456" xr2:uid="{00000000-000D-0000-FFFF-FFFF00000000}"/>
  </bookViews>
  <sheets>
    <sheet name="Додаток_№1_форма_пропозиції" sheetId="7" r:id="rId1"/>
  </sheets>
  <definedNames>
    <definedName name="_xlnm.Print_Area" localSheetId="0">Додаток_№1_форма_пропозиції!$A$1:$J$31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7" l="1"/>
  <c r="G12" i="7"/>
  <c r="F16" i="7" l="1"/>
</calcChain>
</file>

<file path=xl/sharedStrings.xml><?xml version="1.0" encoding="utf-8"?>
<sst xmlns="http://schemas.openxmlformats.org/spreadsheetml/2006/main" count="39" uniqueCount="39">
  <si>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</si>
  <si>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</si>
  <si>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</si>
  <si>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</si>
  <si>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</si>
  <si>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</si>
  <si>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Технічні характеристики та опис</t>
  </si>
  <si>
    <t>Запит**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</si>
  <si>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</si>
  <si>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</si>
  <si>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</si>
  <si>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</si>
  <si>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t>Ми погоджуємось зафіксувати цінову пропозицію протягом 90 календарних днів з дати подачі тендерної документації.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</si>
  <si>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</si>
  <si>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Фірмовий бланк</t>
  </si>
  <si>
    <t>№ з/п</t>
  </si>
  <si>
    <t xml:space="preserve">
Найменування товарів 
</t>
  </si>
  <si>
    <t>(Прізвище, ім’я, по батькові, посада, контактний телефон)</t>
  </si>
  <si>
    <t xml:space="preserve">      Пропозицію надати у форматі  .pdf та у форматі Exel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</si>
  <si>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</si>
  <si>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</si>
  <si>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Найменування товарів 
Технічні характеристики та опис</t>
  </si>
  <si>
    <t>Всього вартість пропозиції, грн*</t>
  </si>
  <si>
    <r>
      <t>Примітка:</t>
    </r>
    <r>
      <rPr>
        <i/>
        <sz val="14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</si>
  <si>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Учасники повинні надсилати цінові пропозиції з підписом і печаткою </t>
    </r>
    <r>
      <rPr>
        <sz val="14"/>
        <color theme="1"/>
        <rFont val="Times New Roman"/>
        <family val="1"/>
        <charset val="204"/>
      </rPr>
      <t>(за наявності).</t>
    </r>
  </si>
  <si>
    <r>
      <t xml:space="preserve">Кількість, </t>
    </r>
    <r>
      <rPr>
        <b/>
        <i/>
        <sz val="12"/>
        <color theme="1"/>
        <rFont val="Times New Roman"/>
        <family val="1"/>
        <charset val="204"/>
      </rPr>
      <t>шт</t>
    </r>
  </si>
  <si>
    <t xml:space="preserve"> ** Закупівля відбувається одним лотом.</t>
  </si>
  <si>
    <t>Ми погоджуємось, що всі витрати, пов’язані з доставкою товару, завантажувально-розвантажувальними роботами, здійснюються за рахунок Постачальника відповідно до розподілу, вказаного у Додатку №2.</t>
  </si>
  <si>
    <t xml:space="preserve">                                                   МП                                  підпис                               ПІБ </t>
  </si>
  <si>
    <r>
      <rPr>
        <b/>
        <i/>
        <sz val="12"/>
        <color theme="1"/>
        <rFont val="Times New Roman"/>
        <family val="1"/>
        <charset val="204"/>
      </rPr>
      <t>Пропозиція</t>
    </r>
    <r>
      <rPr>
        <i/>
        <sz val="12"/>
        <color theme="1"/>
        <rFont val="Times New Roman"/>
        <family val="1"/>
        <charset val="204"/>
      </rPr>
      <t xml:space="preserve">
(вказати модель, торгову марку, виробника, параметри та характеристики продукції, </t>
    </r>
    <r>
      <rPr>
        <i/>
        <sz val="12"/>
        <color rgb="FFFF0000"/>
        <rFont val="Times New Roman"/>
        <family val="1"/>
        <charset val="204"/>
      </rPr>
      <t>гарантійний термін,</t>
    </r>
    <r>
      <rPr>
        <i/>
        <sz val="12"/>
        <color theme="1"/>
        <rFont val="Times New Roman"/>
        <family val="1"/>
        <charset val="204"/>
      </rPr>
      <t xml:space="preserve"> </t>
    </r>
    <r>
      <rPr>
        <b/>
        <i/>
        <sz val="12"/>
        <color rgb="FFFF0000"/>
        <rFont val="Times New Roman"/>
        <family val="1"/>
        <charset val="204"/>
      </rPr>
      <t>фото обов'язково</t>
    </r>
    <r>
      <rPr>
        <i/>
        <sz val="12"/>
        <color theme="1"/>
        <rFont val="Times New Roman"/>
        <family val="1"/>
        <charset val="204"/>
      </rPr>
      <t>)</t>
    </r>
  </si>
  <si>
    <r>
      <t>Умови оплати (</t>
    </r>
    <r>
      <rPr>
        <b/>
        <i/>
        <sz val="16"/>
        <color rgb="FFFF0000"/>
        <rFont val="Times New Roman"/>
        <family val="1"/>
        <charset val="204"/>
      </rPr>
      <t>прописати</t>
    </r>
    <r>
      <rPr>
        <b/>
        <i/>
        <sz val="16"/>
        <rFont val="Times New Roman"/>
        <family val="1"/>
        <charset val="204"/>
      </rPr>
      <t xml:space="preserve">): _______ ( у </t>
    </r>
    <r>
      <rPr>
        <b/>
        <i/>
        <sz val="16"/>
        <color rgb="FFFF0000"/>
        <rFont val="Times New Roman"/>
        <family val="1"/>
        <charset val="204"/>
      </rPr>
      <t>%</t>
    </r>
    <r>
      <rPr>
        <b/>
        <i/>
        <sz val="16"/>
        <rFont val="Times New Roman"/>
        <family val="1"/>
        <charset val="204"/>
      </rPr>
      <t xml:space="preserve"> післяплата / передплата)
  Термін поставки  (</t>
    </r>
    <r>
      <rPr>
        <b/>
        <i/>
        <sz val="16"/>
        <color rgb="FFFF0000"/>
        <rFont val="Times New Roman"/>
        <family val="1"/>
        <charset val="204"/>
      </rPr>
      <t>прописати</t>
    </r>
    <r>
      <rPr>
        <b/>
        <i/>
        <sz val="16"/>
        <rFont val="Times New Roman"/>
        <family val="1"/>
        <charset val="204"/>
      </rPr>
      <t>): _______ (</t>
    </r>
    <r>
      <rPr>
        <b/>
        <i/>
        <sz val="16"/>
        <color rgb="FFFF0000"/>
        <rFont val="Times New Roman"/>
        <family val="1"/>
        <charset val="204"/>
      </rPr>
      <t>календарних днів</t>
    </r>
    <r>
      <rPr>
        <b/>
        <i/>
        <sz val="16"/>
        <rFont val="Times New Roman"/>
        <family val="1"/>
        <charset val="204"/>
      </rPr>
      <t>)</t>
    </r>
  </si>
  <si>
    <t>Додаток №1 до Запиту_3021SP</t>
  </si>
  <si>
    <t>Ми ознайомлені та погоджуємося з Умовами типового Договору  ТЧХУ (Додаток №2 до Запиту).</t>
  </si>
  <si>
    <t xml:space="preserve">
Мережевий комутатор Ethernet USW-PRO-MAX-48-POE UBIQUITI
</t>
  </si>
  <si>
    <t xml:space="preserve">
Ubiquiti rack-mount Cloud Gateway with 10 Gbps performance, multi-WAN load balancin (UDM-PRO-MAX-EU)
</t>
  </si>
  <si>
    <r>
      <rPr>
        <b/>
        <u/>
        <sz val="14"/>
        <color rgb="FFFF0000"/>
        <rFont val="Times New Roman"/>
        <family val="1"/>
        <charset val="204"/>
      </rPr>
      <t>Додаткова інформація:</t>
    </r>
    <r>
      <rPr>
        <sz val="14"/>
        <color rgb="FFFF0000"/>
        <rFont val="Times New Roman"/>
        <family val="1"/>
        <charset val="204"/>
      </rPr>
      <t xml:space="preserve">
</t>
    </r>
    <r>
      <rPr>
        <sz val="14"/>
        <color theme="1"/>
        <rFont val="Times New Roman"/>
        <family val="1"/>
        <charset val="204"/>
      </rPr>
      <t xml:space="preserve">
1. Закупівля обладнання вказаних торгових марок  необхідна з стандартизація мережевої ІТ-інфраструктури офісу, уніфікації наявного обладнання, зменшення витрат на адміністрування та обслуговування.
2. Учасник повинен вказати: торгову марку, виробника, артикул, детально зазначати технічні характеристики товару (у відповідності до всіх параметрів та вимог технічного опису).
3. Вартість пропозиції Учасника включає зберігання цілісності, доставку, розвантаження, занесення в приміщення за адресою: м. Київ, вул. Ділова, 3.
4. Товар має бути належно упакований. Тара повинна забезпечувати повну цілісність упакувань Товару при транспортуванні.
5. У разі виявлення неякісного товару або такого, що не відповідає умовам договору, учасник-переможець зобов’язаний замінити неякісний товар протягом 5 робочих днів з моменту виявлення неякісного товару на якісний без будь-якої додаткової оплати з боку замовника.</t>
    </r>
  </si>
  <si>
    <r>
      <rPr>
        <b/>
        <i/>
        <u/>
        <sz val="14"/>
        <color theme="1"/>
        <rFont val="Times New Roman"/>
        <family val="1"/>
        <charset val="204"/>
      </rPr>
      <t>Основні</t>
    </r>
    <r>
      <rPr>
        <sz val="14"/>
        <color theme="1"/>
        <rFont val="Times New Roman"/>
        <family val="1"/>
        <charset val="204"/>
      </rPr>
      <t xml:space="preserve">
Форм-фактор: Для стійки
Вид: </t>
    </r>
    <r>
      <rPr>
        <b/>
        <sz val="14"/>
        <color theme="1"/>
        <rFont val="Times New Roman"/>
        <family val="1"/>
        <charset val="204"/>
      </rPr>
      <t>Керований</t>
    </r>
    <r>
      <rPr>
        <sz val="14"/>
        <color theme="1"/>
        <rFont val="Times New Roman"/>
        <family val="1"/>
        <charset val="204"/>
      </rPr>
      <t xml:space="preserve">
Рівень комутатора: </t>
    </r>
    <r>
      <rPr>
        <b/>
        <sz val="14"/>
        <color theme="1"/>
        <rFont val="Times New Roman"/>
        <family val="1"/>
        <charset val="204"/>
      </rPr>
      <t>3й рівень</t>
    </r>
    <r>
      <rPr>
        <sz val="14"/>
        <color theme="1"/>
        <rFont val="Times New Roman"/>
        <family val="1"/>
        <charset val="204"/>
      </rPr>
      <t xml:space="preserve">
Кількість LAN портів: </t>
    </r>
    <r>
      <rPr>
        <b/>
        <sz val="14"/>
        <color theme="1"/>
        <rFont val="Times New Roman"/>
        <family val="1"/>
        <charset val="204"/>
      </rPr>
      <t>48 LAN портів</t>
    </r>
    <r>
      <rPr>
        <sz val="14"/>
        <color theme="1"/>
        <rFont val="Times New Roman"/>
        <family val="1"/>
        <charset val="204"/>
      </rPr>
      <t xml:space="preserve">
</t>
    </r>
    <r>
      <rPr>
        <b/>
        <i/>
        <u/>
        <sz val="14"/>
        <color theme="1"/>
        <rFont val="Times New Roman"/>
        <family val="1"/>
        <charset val="204"/>
      </rPr>
      <t>Швидкість передачі даних:</t>
    </r>
    <r>
      <rPr>
        <sz val="14"/>
        <color theme="1"/>
        <rFont val="Times New Roman"/>
        <family val="1"/>
        <charset val="204"/>
      </rPr>
      <t xml:space="preserve">
32 x 10/100/1000
16 x 100/1000/2500 Мбіт/с
Пропускна спроможність: </t>
    </r>
    <r>
      <rPr>
        <b/>
        <sz val="14"/>
        <color theme="1"/>
        <rFont val="Times New Roman"/>
        <family val="1"/>
        <charset val="204"/>
      </rPr>
      <t xml:space="preserve">112 Gbps </t>
    </r>
    <r>
      <rPr>
        <sz val="14"/>
        <color theme="1"/>
        <rFont val="Times New Roman"/>
        <family val="1"/>
        <charset val="204"/>
      </rPr>
      <t xml:space="preserve">
Внутрішня пропускна здатність: </t>
    </r>
    <r>
      <rPr>
        <b/>
        <sz val="14"/>
        <color theme="1"/>
        <rFont val="Times New Roman"/>
        <family val="1"/>
        <charset val="204"/>
      </rPr>
      <t xml:space="preserve">224 Gbps </t>
    </r>
    <r>
      <rPr>
        <sz val="14"/>
        <color theme="1"/>
        <rFont val="Times New Roman"/>
        <family val="1"/>
        <charset val="204"/>
      </rPr>
      <t xml:space="preserve">
Кількість SFP портів: </t>
    </r>
    <r>
      <rPr>
        <b/>
        <sz val="14"/>
        <color theme="1"/>
        <rFont val="Times New Roman"/>
        <family val="1"/>
        <charset val="204"/>
      </rPr>
      <t>4 шт</t>
    </r>
    <r>
      <rPr>
        <sz val="14"/>
        <color theme="1"/>
        <rFont val="Times New Roman"/>
        <family val="1"/>
        <charset val="204"/>
      </rPr>
      <t xml:space="preserve">
Швидкість SFP портів: </t>
    </r>
    <r>
      <rPr>
        <b/>
        <sz val="14"/>
        <color theme="1"/>
        <rFont val="Times New Roman"/>
        <family val="1"/>
        <charset val="204"/>
      </rPr>
      <t xml:space="preserve">10 000 Мбіт/с  </t>
    </r>
    <r>
      <rPr>
        <sz val="14"/>
        <color theme="1"/>
        <rFont val="Times New Roman"/>
        <family val="1"/>
        <charset val="204"/>
      </rPr>
      <t xml:space="preserve">
</t>
    </r>
    <r>
      <rPr>
        <b/>
        <i/>
        <u/>
        <sz val="14"/>
        <color theme="1"/>
        <rFont val="Times New Roman"/>
        <family val="1"/>
        <charset val="204"/>
      </rPr>
      <t>Функції</t>
    </r>
    <r>
      <rPr>
        <sz val="14"/>
        <color theme="1"/>
        <rFont val="Times New Roman"/>
        <family val="1"/>
        <charset val="204"/>
      </rPr>
      <t xml:space="preserve">
Для роботи з трафіком
Управління потоком </t>
    </r>
    <r>
      <rPr>
        <b/>
        <sz val="14"/>
        <color theme="1"/>
        <rFont val="Times New Roman"/>
        <family val="1"/>
        <charset val="204"/>
      </rPr>
      <t>802.3X</t>
    </r>
    <r>
      <rPr>
        <sz val="14"/>
        <color theme="1"/>
        <rFont val="Times New Roman"/>
        <family val="1"/>
        <charset val="204"/>
      </rPr>
      <t xml:space="preserve">
Jumbo Frame - збільшені пакети
Для моніторингу та діагностики несправностей
Діагностика кабелю
</t>
    </r>
    <r>
      <rPr>
        <b/>
        <i/>
        <u/>
        <sz val="14"/>
        <color theme="1"/>
        <rFont val="Times New Roman"/>
        <family val="1"/>
        <charset val="204"/>
      </rPr>
      <t>Електроживлення</t>
    </r>
    <r>
      <rPr>
        <sz val="14"/>
        <color theme="1"/>
        <rFont val="Times New Roman"/>
        <family val="1"/>
        <charset val="204"/>
      </rPr>
      <t xml:space="preserve">
Power over Ethernet (PoE, стандарт IEEE 802.3af, IEEE 802.3at, IEEE 802.3bt)
</t>
    </r>
    <r>
      <rPr>
        <b/>
        <sz val="14"/>
        <color theme="1"/>
        <rFont val="Times New Roman"/>
        <family val="1"/>
        <charset val="204"/>
      </rPr>
      <t>до 720 Вт</t>
    </r>
    <r>
      <rPr>
        <sz val="14"/>
        <color theme="1"/>
        <rFont val="Times New Roman"/>
        <family val="1"/>
        <charset val="204"/>
      </rPr>
      <t xml:space="preserve"> потужності за PoE
</t>
    </r>
    <r>
      <rPr>
        <b/>
        <i/>
        <u/>
        <sz val="14"/>
        <color theme="1"/>
        <rFont val="Times New Roman"/>
        <family val="1"/>
        <charset val="204"/>
      </rPr>
      <t>Додатково</t>
    </r>
    <r>
      <rPr>
        <sz val="14"/>
        <color theme="1"/>
        <rFont val="Times New Roman"/>
        <family val="1"/>
        <charset val="204"/>
      </rPr>
      <t xml:space="preserve">
Споживана потужність: </t>
    </r>
    <r>
      <rPr>
        <b/>
        <sz val="14"/>
        <color theme="1"/>
        <rFont val="Times New Roman"/>
        <family val="1"/>
        <charset val="204"/>
      </rPr>
      <t xml:space="preserve">820 Вт </t>
    </r>
    <r>
      <rPr>
        <sz val="14"/>
        <color theme="1"/>
        <rFont val="Times New Roman"/>
        <family val="1"/>
        <charset val="204"/>
      </rPr>
      <t xml:space="preserve">
Робоча температура: </t>
    </r>
    <r>
      <rPr>
        <b/>
        <sz val="14"/>
        <color theme="1"/>
        <rFont val="Times New Roman"/>
        <family val="1"/>
        <charset val="204"/>
      </rPr>
      <t>Від –5 до +40 °C</t>
    </r>
    <r>
      <rPr>
        <sz val="14"/>
        <color theme="1"/>
        <rFont val="Times New Roman"/>
        <family val="1"/>
        <charset val="204"/>
      </rPr>
      <t xml:space="preserve">
Робоча вологість: </t>
    </r>
    <r>
      <rPr>
        <b/>
        <sz val="14"/>
        <color theme="1"/>
        <rFont val="Times New Roman"/>
        <family val="1"/>
        <charset val="204"/>
      </rPr>
      <t>10–90%</t>
    </r>
    <r>
      <rPr>
        <sz val="14"/>
        <color theme="1"/>
        <rFont val="Times New Roman"/>
        <family val="1"/>
        <charset val="204"/>
      </rPr>
      <t xml:space="preserve">
</t>
    </r>
    <r>
      <rPr>
        <b/>
        <i/>
        <u/>
        <sz val="14"/>
        <color theme="1"/>
        <rFont val="Times New Roman"/>
        <family val="1"/>
        <charset val="204"/>
      </rPr>
      <t>Додатково</t>
    </r>
    <r>
      <rPr>
        <sz val="14"/>
        <color theme="1"/>
        <rFont val="Times New Roman"/>
        <family val="1"/>
        <charset val="204"/>
      </rPr>
      <t xml:space="preserve">
Швидкість пересилання:  </t>
    </r>
    <r>
      <rPr>
        <b/>
        <sz val="14"/>
        <color theme="1"/>
        <rFont val="Times New Roman"/>
        <family val="1"/>
        <charset val="204"/>
      </rPr>
      <t xml:space="preserve">166,656 Mpps </t>
    </r>
    <r>
      <rPr>
        <sz val="14"/>
        <color theme="1"/>
        <rFont val="Times New Roman"/>
        <family val="1"/>
        <charset val="204"/>
      </rPr>
      <t xml:space="preserve">
Живлення - внутрішнє:  </t>
    </r>
    <r>
      <rPr>
        <b/>
        <sz val="14"/>
        <color theme="1"/>
        <rFont val="Times New Roman"/>
        <family val="1"/>
        <charset val="204"/>
      </rPr>
      <t xml:space="preserve">820 Вт  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 xml:space="preserve">Макс. споживана потужність: 100 Вт (без урахування виходу PoE) </t>
    </r>
    <r>
      <rPr>
        <sz val="14"/>
        <color theme="1"/>
        <rFont val="Times New Roman"/>
        <family val="1"/>
        <charset val="204"/>
      </rPr>
      <t xml:space="preserve"> 
Загальна доступна потужність PoE:</t>
    </r>
    <r>
      <rPr>
        <b/>
        <sz val="14"/>
        <color theme="1"/>
        <rFont val="Times New Roman"/>
        <family val="1"/>
        <charset val="204"/>
      </rPr>
      <t xml:space="preserve"> 720 Вт </t>
    </r>
    <r>
      <rPr>
        <sz val="14"/>
        <color theme="1"/>
        <rFont val="Times New Roman"/>
        <family val="1"/>
        <charset val="204"/>
      </rPr>
      <t xml:space="preserve">
</t>
    </r>
    <r>
      <rPr>
        <b/>
        <i/>
        <u/>
        <sz val="14"/>
        <color theme="1"/>
        <rFont val="Times New Roman"/>
        <family val="1"/>
        <charset val="204"/>
      </rPr>
      <t xml:space="preserve">LCM-дисплей </t>
    </r>
    <r>
      <rPr>
        <b/>
        <sz val="14"/>
        <color theme="1"/>
        <rFont val="Times New Roman"/>
        <family val="1"/>
        <charset val="204"/>
      </rPr>
      <t>UniFi 8.0.24 і вище</t>
    </r>
    <r>
      <rPr>
        <sz val="14"/>
        <color theme="1"/>
        <rFont val="Times New Roman"/>
        <family val="1"/>
        <charset val="204"/>
      </rPr>
      <t xml:space="preserve">
Матеріал корпусу: </t>
    </r>
    <r>
      <rPr>
        <b/>
        <sz val="14"/>
        <color theme="1"/>
        <rFont val="Times New Roman"/>
        <family val="1"/>
        <charset val="204"/>
      </rPr>
      <t>Метал</t>
    </r>
    <r>
      <rPr>
        <sz val="14"/>
        <color theme="1"/>
        <rFont val="Times New Roman"/>
        <family val="1"/>
        <charset val="204"/>
      </rPr>
      <t xml:space="preserve">
Габарити: </t>
    </r>
    <r>
      <rPr>
        <b/>
        <sz val="14"/>
        <color theme="1"/>
        <rFont val="Times New Roman"/>
        <family val="1"/>
        <charset val="204"/>
      </rPr>
      <t xml:space="preserve">442.4 x 400 x 44 мм </t>
    </r>
    <r>
      <rPr>
        <sz val="14"/>
        <color theme="1"/>
        <rFont val="Times New Roman"/>
        <family val="1"/>
        <charset val="204"/>
      </rPr>
      <t xml:space="preserve">
Вага: </t>
    </r>
    <r>
      <rPr>
        <b/>
        <sz val="14"/>
        <color theme="1"/>
        <rFont val="Times New Roman"/>
        <family val="1"/>
        <charset val="204"/>
      </rPr>
      <t xml:space="preserve">6.2 кг </t>
    </r>
    <r>
      <rPr>
        <sz val="14"/>
        <color theme="1"/>
        <rFont val="Times New Roman"/>
        <family val="1"/>
        <charset val="204"/>
      </rPr>
      <t xml:space="preserve">
Колір: </t>
    </r>
    <r>
      <rPr>
        <b/>
        <sz val="14"/>
        <color theme="1"/>
        <rFont val="Times New Roman"/>
        <family val="1"/>
        <charset val="204"/>
      </rPr>
      <t>Сірий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 xml:space="preserve">Бренд: Ubiquiti   </t>
    </r>
    <r>
      <rPr>
        <sz val="14"/>
        <color theme="1"/>
        <rFont val="Times New Roman"/>
        <family val="1"/>
        <charset val="204"/>
      </rPr>
      <t xml:space="preserve">EAN 0810084692721
</t>
    </r>
    <r>
      <rPr>
        <b/>
        <sz val="14"/>
        <color theme="1"/>
        <rFont val="Times New Roman"/>
        <family val="1"/>
        <charset val="204"/>
      </rPr>
      <t>Гарантія: 12 місяців</t>
    </r>
  </si>
  <si>
    <r>
      <t xml:space="preserve">Частота процесора: </t>
    </r>
    <r>
      <rPr>
        <b/>
        <sz val="14"/>
        <color theme="1"/>
        <rFont val="Times New Roman"/>
        <family val="1"/>
        <charset val="204"/>
      </rPr>
      <t xml:space="preserve"> 2000 МГц </t>
    </r>
    <r>
      <rPr>
        <sz val="14"/>
        <color theme="1"/>
        <rFont val="Times New Roman"/>
        <family val="1"/>
        <charset val="204"/>
      </rPr>
      <t xml:space="preserve">
Обсяг оперативної пам'яті:  </t>
    </r>
    <r>
      <rPr>
        <b/>
        <sz val="14"/>
        <color theme="1"/>
        <rFont val="Times New Roman"/>
        <family val="1"/>
        <charset val="204"/>
      </rPr>
      <t xml:space="preserve">8000 MB </t>
    </r>
    <r>
      <rPr>
        <sz val="14"/>
        <color theme="1"/>
        <rFont val="Times New Roman"/>
        <family val="1"/>
        <charset val="204"/>
      </rPr>
      <t xml:space="preserve">
Розмір вбудованої пам'яті:  </t>
    </r>
    <r>
      <rPr>
        <b/>
        <sz val="14"/>
        <color theme="1"/>
        <rFont val="Times New Roman"/>
        <family val="1"/>
        <charset val="204"/>
      </rPr>
      <t xml:space="preserve">32000 MB 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Порти та інтерфейси:</t>
    </r>
    <r>
      <rPr>
        <b/>
        <sz val="14"/>
        <color rgb="FFFF000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(8 шт)</t>
    </r>
    <r>
      <rPr>
        <sz val="14"/>
        <color theme="1"/>
        <rFont val="Times New Roman"/>
        <family val="1"/>
        <charset val="204"/>
      </rPr>
      <t xml:space="preserve"> GbE RJ45; </t>
    </r>
    <r>
      <rPr>
        <b/>
        <sz val="14"/>
        <color theme="1"/>
        <rFont val="Times New Roman"/>
        <family val="1"/>
        <charset val="204"/>
      </rPr>
      <t>(1 шт)</t>
    </r>
    <r>
      <rPr>
        <sz val="14"/>
        <color theme="1"/>
        <rFont val="Times New Roman"/>
        <family val="1"/>
        <charset val="204"/>
      </rPr>
      <t xml:space="preserve"> 10G SFP+ ; </t>
    </r>
    <r>
      <rPr>
        <b/>
        <sz val="14"/>
        <color theme="1"/>
        <rFont val="Times New Roman"/>
        <family val="1"/>
        <charset val="204"/>
      </rPr>
      <t>(1 шт)</t>
    </r>
    <r>
      <rPr>
        <sz val="14"/>
        <color theme="1"/>
        <rFont val="Times New Roman"/>
        <family val="1"/>
        <charset val="204"/>
      </rPr>
      <t xml:space="preserve"> 2.5 GbE RJ45 ; </t>
    </r>
    <r>
      <rPr>
        <b/>
        <sz val="14"/>
        <color theme="1"/>
        <rFont val="Times New Roman"/>
        <family val="1"/>
        <charset val="204"/>
      </rPr>
      <t xml:space="preserve">(1 шт) </t>
    </r>
    <r>
      <rPr>
        <sz val="14"/>
        <color theme="1"/>
        <rFont val="Times New Roman"/>
        <family val="1"/>
        <charset val="204"/>
      </rPr>
      <t xml:space="preserve">10G SFP+
Потужність (макс):  </t>
    </r>
    <r>
      <rPr>
        <b/>
        <sz val="14"/>
        <color theme="1"/>
        <rFont val="Times New Roman"/>
        <family val="1"/>
        <charset val="204"/>
      </rPr>
      <t xml:space="preserve">100 Watts </t>
    </r>
    <r>
      <rPr>
        <sz val="14"/>
        <color theme="1"/>
        <rFont val="Times New Roman"/>
        <family val="1"/>
        <charset val="204"/>
      </rPr>
      <t xml:space="preserve">
Живлення:  </t>
    </r>
    <r>
      <rPr>
        <b/>
        <sz val="14"/>
        <color theme="1"/>
        <rFont val="Times New Roman"/>
        <family val="1"/>
        <charset val="204"/>
      </rPr>
      <t>100-240V, 2А</t>
    </r>
    <r>
      <rPr>
        <sz val="14"/>
        <color theme="1"/>
        <rFont val="Times New Roman"/>
        <family val="1"/>
        <charset val="204"/>
      </rPr>
      <t xml:space="preserve">
</t>
    </r>
    <r>
      <rPr>
        <b/>
        <i/>
        <sz val="14"/>
        <color theme="1"/>
        <rFont val="Times New Roman"/>
        <family val="1"/>
        <charset val="204"/>
      </rPr>
      <t>Кнопки  Скидання заводських налаштувань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Індикатори  Ethernet</t>
    </r>
    <r>
      <rPr>
        <sz val="14"/>
        <color theme="1"/>
        <rFont val="Times New Roman"/>
        <family val="1"/>
        <charset val="204"/>
      </rPr>
      <t xml:space="preserve"> - Зелений: зв'язок/активність
</t>
    </r>
    <r>
      <rPr>
        <b/>
        <sz val="14"/>
        <color theme="1"/>
        <rFont val="Times New Roman"/>
        <family val="1"/>
        <charset val="204"/>
      </rPr>
      <t>SFP+</t>
    </r>
    <r>
      <rPr>
        <sz val="14"/>
        <color theme="1"/>
        <rFont val="Times New Roman"/>
        <family val="1"/>
        <charset val="204"/>
      </rPr>
      <t xml:space="preserve"> - Зелений: зв'язок/активність
</t>
    </r>
    <r>
      <rPr>
        <b/>
        <sz val="14"/>
        <color theme="1"/>
        <rFont val="Times New Roman"/>
        <family val="1"/>
        <charset val="204"/>
      </rPr>
      <t>HDD</t>
    </r>
    <r>
      <rPr>
        <sz val="14"/>
        <color theme="1"/>
        <rFont val="Times New Roman"/>
        <family val="1"/>
        <charset val="204"/>
      </rPr>
      <t xml:space="preserve"> – Білий: активність диска / Бурштиновий: помилка диска
</t>
    </r>
    <r>
      <rPr>
        <b/>
        <sz val="14"/>
        <color theme="1"/>
        <rFont val="Times New Roman"/>
        <family val="1"/>
        <charset val="204"/>
      </rPr>
      <t xml:space="preserve">RPS </t>
    </r>
    <r>
      <rPr>
        <sz val="14"/>
        <color theme="1"/>
        <rFont val="Times New Roman"/>
        <family val="1"/>
        <charset val="204"/>
      </rPr>
      <t xml:space="preserve">- Блакитний: готове
</t>
    </r>
    <r>
      <rPr>
        <b/>
        <sz val="14"/>
        <color theme="1"/>
        <rFont val="Times New Roman"/>
        <family val="1"/>
        <charset val="204"/>
      </rPr>
      <t xml:space="preserve">Кількість портів: 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RJ45-9, Кількість портів SFP+-2</t>
    </r>
    <r>
      <rPr>
        <sz val="14"/>
        <color theme="1"/>
        <rFont val="Times New Roman"/>
        <family val="1"/>
        <charset val="204"/>
      </rPr>
      <t xml:space="preserve">
Робоча вологість: </t>
    </r>
    <r>
      <rPr>
        <b/>
        <sz val="14"/>
        <color theme="1"/>
        <rFont val="Times New Roman"/>
        <family val="1"/>
        <charset val="204"/>
      </rPr>
      <t>від 5 до 95%</t>
    </r>
    <r>
      <rPr>
        <sz val="14"/>
        <color theme="1"/>
        <rFont val="Times New Roman"/>
        <family val="1"/>
        <charset val="204"/>
      </rPr>
      <t xml:space="preserve">
Комплектація: </t>
    </r>
    <r>
      <rPr>
        <b/>
        <sz val="14"/>
        <color theme="1"/>
        <rFont val="Times New Roman"/>
        <family val="1"/>
        <charset val="204"/>
      </rPr>
      <t>UDM-Pro-Max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Кабель</t>
    </r>
    <r>
      <rPr>
        <sz val="14"/>
        <color theme="1"/>
        <rFont val="Times New Roman"/>
        <family val="1"/>
        <charset val="204"/>
      </rPr>
      <t xml:space="preserve"> живлення
</t>
    </r>
    <r>
      <rPr>
        <b/>
        <sz val="14"/>
        <color theme="1"/>
        <rFont val="Times New Roman"/>
        <family val="1"/>
        <charset val="204"/>
      </rPr>
      <t>Комплект</t>
    </r>
    <r>
      <rPr>
        <sz val="14"/>
        <color theme="1"/>
        <rFont val="Times New Roman"/>
        <family val="1"/>
        <charset val="204"/>
      </rPr>
      <t xml:space="preserve"> кріплень для встановлення у стійку
</t>
    </r>
    <r>
      <rPr>
        <b/>
        <sz val="14"/>
        <color theme="1"/>
        <rFont val="Times New Roman"/>
        <family val="1"/>
        <charset val="204"/>
      </rPr>
      <t>Посібник користувача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Корпус: Алюміній з ЧПУ, сталь SGCC
Сертифікати:  CE, FCC, IC
Процесор: Quad-core ARM® Cortex®-A57</t>
    </r>
    <r>
      <rPr>
        <sz val="14"/>
        <color theme="1"/>
        <rFont val="Times New Roman"/>
        <family val="1"/>
        <charset val="204"/>
      </rPr>
      <t xml:space="preserve">
Робоча температура:  </t>
    </r>
    <r>
      <rPr>
        <b/>
        <sz val="14"/>
        <color theme="1"/>
        <rFont val="Times New Roman"/>
        <family val="1"/>
        <charset val="204"/>
      </rPr>
      <t>-10 ° до 40 ° C</t>
    </r>
    <r>
      <rPr>
        <sz val="14"/>
        <color theme="1"/>
        <rFont val="Times New Roman"/>
        <family val="1"/>
        <charset val="204"/>
      </rPr>
      <t xml:space="preserve">
</t>
    </r>
    <r>
      <rPr>
        <b/>
        <i/>
        <u/>
        <sz val="14"/>
        <color theme="1"/>
        <rFont val="Times New Roman"/>
        <family val="1"/>
        <charset val="204"/>
      </rPr>
      <t>Додаткові можливості:</t>
    </r>
    <r>
      <rPr>
        <b/>
        <u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 xml:space="preserve">
Надмірний WAN з відмовостійкістю та балансуванням навантаження WiFi QoS з точками доступу UniFi QoS на основі додатків, доменів та країн Ідентифікація типу програми та пристрою.
Додатковий відмовостійкий Інтернет з резервним LTE. Звіти про якість Інтернету та збоїв.
Правила брандмауера з урахуванням програм. Виявлення загроз IPS/IDS на основі сигнатур. Фільтрування контенту, країни, домену та реклами. Сегментація трафіку на основі VLAN/підмережі. Повний брандмауер із відстеженням стану.
</t>
    </r>
    <r>
      <rPr>
        <b/>
        <sz val="14"/>
        <color theme="1"/>
        <rFont val="Times New Roman"/>
        <family val="1"/>
        <charset val="204"/>
      </rPr>
      <t>Безліцензійний:</t>
    </r>
    <r>
      <rPr>
        <sz val="14"/>
        <color theme="1"/>
        <rFont val="Times New Roman"/>
        <family val="1"/>
        <charset val="204"/>
      </rPr>
      <t xml:space="preserve">  SD-WAN WireGuard, L2TP і OpenVPN-сервер OpenVPN-клієнт OpenVPN і IPsec Site-to-Site VPN Телепорт в один клік і VPN з ідентифікацією Маршрутизація WAN і VPN на основі політик DHCP-ретрансляція DHCP-сервер IGMPv6 ISP
</t>
    </r>
    <r>
      <rPr>
        <b/>
        <sz val="14"/>
        <color theme="1"/>
        <rFont val="Times New Roman"/>
        <family val="1"/>
        <charset val="204"/>
      </rPr>
      <t xml:space="preserve">Захист від </t>
    </r>
    <r>
      <rPr>
        <sz val="14"/>
        <color theme="1"/>
        <rFont val="Times New Roman"/>
        <family val="1"/>
        <charset val="204"/>
      </rPr>
      <t xml:space="preserve">електростатичного розряду/ЕМІ - Повітря: ± 15 кВ, контакт: ± 8 кВ
</t>
    </r>
    <r>
      <rPr>
        <b/>
        <sz val="14"/>
        <color theme="1"/>
        <rFont val="Times New Roman"/>
        <family val="1"/>
        <charset val="204"/>
      </rPr>
      <t xml:space="preserve">Розміри </t>
    </r>
    <r>
      <rPr>
        <sz val="14"/>
        <color theme="1"/>
        <rFont val="Times New Roman"/>
        <family val="1"/>
        <charset val="204"/>
      </rPr>
      <t xml:space="preserve">(Ш×В×Г): </t>
    </r>
    <r>
      <rPr>
        <b/>
        <sz val="14"/>
        <color theme="1"/>
        <rFont val="Times New Roman"/>
        <family val="1"/>
        <charset val="204"/>
      </rPr>
      <t xml:space="preserve"> 44,2×4,3×28,5 см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Вага  4,7 кг</t>
    </r>
    <r>
      <rPr>
        <sz val="14"/>
        <color theme="1"/>
        <rFont val="Times New Roman"/>
        <family val="1"/>
        <charset val="204"/>
      </rPr>
      <t xml:space="preserve">
</t>
    </r>
    <r>
      <rPr>
        <b/>
        <i/>
        <sz val="14"/>
        <color theme="1"/>
        <rFont val="Times New Roman"/>
        <family val="1"/>
        <charset val="204"/>
      </rPr>
      <t>Гарантія 12 місяців</t>
    </r>
  </si>
  <si>
    <r>
      <t>(</t>
    </r>
    <r>
      <rPr>
        <b/>
        <sz val="16"/>
        <color theme="1"/>
        <rFont val="Times New Roman"/>
        <family val="1"/>
        <charset val="204"/>
      </rPr>
      <t>Назва Учасника</t>
    </r>
    <r>
      <rPr>
        <sz val="16"/>
        <color theme="1"/>
        <rFont val="Times New Roman"/>
        <family val="1"/>
        <charset val="204"/>
      </rPr>
      <t xml:space="preserve">), надає свою пропозицію щодо участі у закупівлі  </t>
    </r>
    <r>
      <rPr>
        <b/>
        <sz val="16"/>
        <color theme="1"/>
        <rFont val="Times New Roman"/>
        <family val="1"/>
        <charset val="204"/>
      </rPr>
      <t xml:space="preserve">IT обладнання </t>
    </r>
    <r>
      <rPr>
        <sz val="16"/>
        <color theme="1"/>
        <rFont val="Times New Roman"/>
        <family val="1"/>
        <charset val="204"/>
      </rPr>
      <t>(мережевий комутатор та хмарний шлюз для монтажу в стійку)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</si>
</sst>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indexed="63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i/>
      <sz val="18"/>
      <color rgb="FFFF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u/>
      <sz val="14"/>
      <color rgb="FFFF0000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color rgb="FF7030A0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16"/>
      <color indexed="63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4" fontId="1" fillId="0" borderId="0" xfId="0" applyNumberFormat="1" applyFont="1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vertical="center" wrapText="1"/>
    </xf>
    <xf numFmtId="0" fontId="8" fillId="0" borderId="0" xfId="0" applyFont="1"/>
    <xf numFmtId="0" fontId="10" fillId="0" borderId="0" xfId="0" applyFont="1"/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5" fillId="5" borderId="11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/>
    <xf numFmtId="0" fontId="16" fillId="4" borderId="5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right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7" fillId="2" borderId="0" xfId="0" applyFont="1" applyFill="1" applyAlignment="1">
      <alignment horizontal="left" vertical="center"/>
    </xf>
    <xf numFmtId="0" fontId="26" fillId="0" borderId="0" xfId="0" applyFont="1" applyAlignment="1">
      <alignment vertical="center"/>
    </xf>
    <xf numFmtId="0" fontId="8" fillId="2" borderId="0" xfId="0" applyFont="1" applyFill="1" applyAlignment="1">
      <alignment horizontal="left" vertical="center" wrapText="1"/>
    </xf>
    <xf numFmtId="0" fontId="30" fillId="2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horizontal="left" vertical="center"/>
    </xf>
    <xf numFmtId="0" fontId="16" fillId="4" borderId="2" xfId="0" applyFont="1" applyFill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4" fontId="17" fillId="0" borderId="2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4" fontId="12" fillId="2" borderId="7" xfId="0" applyNumberFormat="1" applyFont="1" applyFill="1" applyBorder="1" applyAlignment="1">
      <alignment horizontal="center" vertical="center" wrapText="1"/>
    </xf>
    <xf numFmtId="4" fontId="12" fillId="2" borderId="15" xfId="0" applyNumberFormat="1" applyFont="1" applyFill="1" applyBorder="1" applyAlignment="1">
      <alignment horizontal="center" vertical="center" wrapText="1"/>
    </xf>
    <xf numFmtId="4" fontId="12" fillId="0" borderId="7" xfId="0" applyNumberFormat="1" applyFont="1" applyBorder="1" applyAlignment="1">
      <alignment horizontal="center" vertical="center" wrapText="1"/>
    </xf>
    <xf numFmtId="4" fontId="12" fillId="0" borderId="15" xfId="0" applyNumberFormat="1" applyFont="1" applyBorder="1" applyAlignment="1">
      <alignment horizontal="center" vertical="center" wrapText="1"/>
    </xf>
    <xf numFmtId="4" fontId="12" fillId="3" borderId="12" xfId="0" applyNumberFormat="1" applyFont="1" applyFill="1" applyBorder="1" applyAlignment="1">
      <alignment horizontal="center" vertical="center" wrapText="1"/>
    </xf>
    <xf numFmtId="4" fontId="12" fillId="3" borderId="14" xfId="0" applyNumberFormat="1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right" vertical="center"/>
    </xf>
    <xf numFmtId="0" fontId="14" fillId="3" borderId="13" xfId="0" applyFont="1" applyFill="1" applyBorder="1" applyAlignment="1">
      <alignment horizontal="right" vertical="center"/>
    </xf>
    <xf numFmtId="0" fontId="14" fillId="3" borderId="14" xfId="0" applyFont="1" applyFill="1" applyBorder="1" applyAlignment="1">
      <alignment horizontal="right" vertical="center"/>
    </xf>
    <xf numFmtId="0" fontId="8" fillId="0" borderId="16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top" wrapText="1"/>
    </xf>
    <xf numFmtId="0" fontId="19" fillId="0" borderId="20" xfId="0" applyFont="1" applyBorder="1" applyAlignment="1">
      <alignment horizontal="center" vertical="top" wrapText="1"/>
    </xf>
    <xf numFmtId="0" fontId="16" fillId="0" borderId="16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4" fontId="2" fillId="2" borderId="16" xfId="0" applyNumberFormat="1" applyFont="1" applyFill="1" applyBorder="1" applyAlignment="1">
      <alignment horizontal="left" vertical="center" wrapText="1"/>
    </xf>
    <xf numFmtId="4" fontId="2" fillId="2" borderId="20" xfId="0" applyNumberFormat="1" applyFont="1" applyFill="1" applyBorder="1" applyAlignment="1">
      <alignment horizontal="left" vertical="center" wrapText="1"/>
    </xf>
    <xf numFmtId="4" fontId="12" fillId="2" borderId="16" xfId="0" applyNumberFormat="1" applyFont="1" applyFill="1" applyBorder="1" applyAlignment="1">
      <alignment horizontal="center" vertical="center" wrapText="1"/>
    </xf>
    <xf numFmtId="4" fontId="12" fillId="2" borderId="20" xfId="0" applyNumberFormat="1" applyFont="1" applyFill="1" applyBorder="1" applyAlignment="1">
      <alignment horizontal="center" vertical="center" wrapText="1"/>
    </xf>
    <xf numFmtId="4" fontId="12" fillId="0" borderId="16" xfId="0" applyNumberFormat="1" applyFont="1" applyBorder="1" applyAlignment="1">
      <alignment horizontal="center" vertical="center" wrapText="1"/>
    </xf>
    <xf numFmtId="4" fontId="12" fillId="0" borderId="20" xfId="0" applyNumberFormat="1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left" vertical="center" wrapText="1"/>
    </xf>
    <xf numFmtId="4" fontId="2" fillId="2" borderId="15" xfId="0" applyNumberFormat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198120</xdr:colOff>
      <xdr:row>11</xdr:row>
      <xdr:rowOff>1737360</xdr:rowOff>
    </xdr:from>
    <xdr:to>
      <xdr:col>1</xdr:col>
      <xdr:colOff>3009741</xdr:colOff>
      <xdr:row>11</xdr:row>
      <xdr:rowOff>3118428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36A9A637-CFD1-2F7D-33E9-0A0DDE934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3880" y="9555480"/>
          <a:ext cx="2811621" cy="1381068"/>
        </a:xfrm>
        <a:prstGeom prst="rect">
          <a:avLst/>
        </a:prstGeom>
      </xdr:spPr>
    </xdr:pic>
    <xdr:clientData/>
  </xdr:twoCellAnchor>
  <xdr:twoCellAnchor editAs="oneCell">
    <xdr:from>
      <xdr:col>1</xdr:col>
      <xdr:colOff>411480</xdr:colOff>
      <xdr:row>13</xdr:row>
      <xdr:rowOff>1600200</xdr:rowOff>
    </xdr:from>
    <xdr:to>
      <xdr:col>1</xdr:col>
      <xdr:colOff>3094061</xdr:colOff>
      <xdr:row>13</xdr:row>
      <xdr:rowOff>3716007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B3920F8A-E8F7-1491-25C9-F7F1281B1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7240" y="18943320"/>
          <a:ext cx="2682581" cy="21158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sheetPr>
    <tabColor theme="6" tint="0.79998168889431442"/>
  </sheetPr>
  <dimension ref="A1:IN70"/>
  <sheetViews>
    <sheetView showGridLines="0" tabSelected="1" view="pageBreakPreview" topLeftCell="A8" zoomScale="50" zoomScaleNormal="90" zoomScaleSheetLayoutView="50" workbookViewId="0">
      <selection activeCell="E12" sqref="E12:E13"/>
    </sheetView>
  </sheetViews>
  <sheetFormatPr defaultColWidth="9.109375" defaultRowHeight="21" x14ac:dyDescent="0.4"/>
  <cols>
    <col min="1" max="1" width="5.33203125" style="2" customWidth="1"/>
    <col min="2" max="2" width="47.33203125" style="1" customWidth="1"/>
    <col min="3" max="3" width="85.77734375" style="1" customWidth="1"/>
    <col min="4" max="4" width="11.44140625" style="1" customWidth="1"/>
    <col min="5" max="5" width="90.77734375" style="1" customWidth="1"/>
    <col min="6" max="6" width="22.77734375" style="4" customWidth="1"/>
    <col min="7" max="7" width="22.44140625" style="1" customWidth="1"/>
    <col min="8" max="8" width="23.5546875" style="1" hidden="1" customWidth="1"/>
    <col min="9" max="9" width="21.77734375" style="1" hidden="1" customWidth="1"/>
    <col min="10" max="10" width="0.109375" style="1" hidden="1" customWidth="1"/>
    <col min="11" max="11" width="9.109375" style="1" hidden="1" customWidth="1"/>
    <col min="12" max="16384" width="9.109375" style="1"/>
  </cols>
  <sheetData>
    <row r="1" spans="1:7" ht="30" customHeight="1" x14ac:dyDescent="0.4">
      <c r="A1" s="25" t="s">
        <v>31</v>
      </c>
      <c r="B1" s="25"/>
      <c r="C1" s="25"/>
      <c r="D1" s="25"/>
      <c r="E1" s="25"/>
      <c r="F1" s="25"/>
      <c r="G1" s="25"/>
    </row>
    <row r="2" spans="1:7" ht="16.8" customHeight="1" x14ac:dyDescent="0.4">
      <c r="A2" s="24" t="s">
        <v>14</v>
      </c>
      <c r="B2" s="24"/>
      <c r="C2" s="24"/>
      <c r="D2" s="24"/>
      <c r="E2" s="24"/>
      <c r="F2" s="24"/>
      <c r="G2" s="24"/>
    </row>
    <row r="3" spans="1:7" ht="36" customHeight="1" x14ac:dyDescent="0.4">
      <c r="A3" s="23" t="s">
        <v>0</v>
      </c>
      <c r="B3" s="23"/>
      <c r="C3" s="23"/>
      <c r="D3" s="23"/>
      <c r="E3" s="23"/>
      <c r="F3" s="23"/>
      <c r="G3" s="23"/>
    </row>
    <row r="4" spans="1:7" ht="22.8" customHeight="1" x14ac:dyDescent="0.4">
      <c r="A4" s="22" t="s">
        <v>38</v>
      </c>
      <c r="B4" s="22"/>
      <c r="C4" s="22"/>
      <c r="D4" s="22"/>
      <c r="E4" s="22"/>
      <c r="F4" s="22"/>
      <c r="G4" s="22"/>
    </row>
    <row r="5" spans="1:7" ht="34.950000000000003" customHeight="1" x14ac:dyDescent="0.4">
      <c r="A5" s="26" t="s">
        <v>1</v>
      </c>
      <c r="B5" s="26"/>
      <c r="C5" s="26"/>
      <c r="D5" s="27" t="s">
        <v>2</v>
      </c>
      <c r="E5" s="28"/>
      <c r="F5" s="28"/>
      <c r="G5" s="29"/>
    </row>
    <row r="6" spans="1:7" ht="34.950000000000003" customHeight="1" x14ac:dyDescent="0.4">
      <c r="A6" s="26"/>
      <c r="B6" s="26"/>
      <c r="C6" s="26"/>
      <c r="D6" s="27" t="s">
        <v>3</v>
      </c>
      <c r="E6" s="28"/>
      <c r="F6" s="28"/>
      <c r="G6" s="29"/>
    </row>
    <row r="7" spans="1:7" ht="34.950000000000003" customHeight="1" x14ac:dyDescent="0.4">
      <c r="A7" s="26"/>
      <c r="B7" s="26"/>
      <c r="C7" s="26"/>
      <c r="D7" s="27" t="s">
        <v>4</v>
      </c>
      <c r="E7" s="28"/>
      <c r="F7" s="28"/>
      <c r="G7" s="29"/>
    </row>
    <row r="8" spans="1:7" ht="70.2" customHeight="1" thickBot="1" x14ac:dyDescent="0.45">
      <c r="A8" s="45" t="s">
        <v>5</v>
      </c>
      <c r="B8" s="45"/>
      <c r="C8" s="45"/>
      <c r="D8" s="53" t="s">
        <v>17</v>
      </c>
      <c r="E8" s="54"/>
      <c r="F8" s="54"/>
      <c r="G8" s="55"/>
    </row>
    <row r="9" spans="1:7" ht="160.19999999999999" customHeight="1" thickBot="1" x14ac:dyDescent="0.45">
      <c r="A9" s="50" t="s">
        <v>35</v>
      </c>
      <c r="B9" s="51"/>
      <c r="C9" s="51"/>
      <c r="D9" s="51"/>
      <c r="E9" s="51"/>
      <c r="F9" s="51"/>
      <c r="G9" s="52"/>
    </row>
    <row r="10" spans="1:7" ht="82.8" customHeight="1" x14ac:dyDescent="0.4">
      <c r="A10" s="46" t="s">
        <v>15</v>
      </c>
      <c r="B10" s="20" t="s">
        <v>16</v>
      </c>
      <c r="C10" s="21" t="s">
        <v>6</v>
      </c>
      <c r="D10" s="48" t="s">
        <v>25</v>
      </c>
      <c r="E10" s="17" t="s">
        <v>21</v>
      </c>
      <c r="F10" s="43" t="s">
        <v>19</v>
      </c>
      <c r="G10" s="43" t="s">
        <v>20</v>
      </c>
    </row>
    <row r="11" spans="1:7" s="3" customFormat="1" ht="61.8" customHeight="1" thickBot="1" x14ac:dyDescent="0.45">
      <c r="A11" s="47"/>
      <c r="B11" s="42" t="s">
        <v>7</v>
      </c>
      <c r="C11" s="42"/>
      <c r="D11" s="49"/>
      <c r="E11" s="16" t="s">
        <v>29</v>
      </c>
      <c r="F11" s="44"/>
      <c r="G11" s="44"/>
    </row>
    <row r="12" spans="1:7" s="3" customFormat="1" ht="409.2" customHeight="1" x14ac:dyDescent="0.4">
      <c r="A12" s="71">
        <v>1</v>
      </c>
      <c r="B12" s="69" t="s">
        <v>33</v>
      </c>
      <c r="C12" s="65" t="s">
        <v>36</v>
      </c>
      <c r="D12" s="67">
        <v>2</v>
      </c>
      <c r="E12" s="73"/>
      <c r="F12" s="75"/>
      <c r="G12" s="77">
        <f>F12*D12</f>
        <v>0</v>
      </c>
    </row>
    <row r="13" spans="1:7" s="3" customFormat="1" ht="312" customHeight="1" x14ac:dyDescent="0.4">
      <c r="A13" s="72"/>
      <c r="B13" s="70"/>
      <c r="C13" s="66"/>
      <c r="D13" s="68"/>
      <c r="E13" s="74"/>
      <c r="F13" s="76"/>
      <c r="G13" s="78"/>
    </row>
    <row r="14" spans="1:7" s="3" customFormat="1" ht="409.6" customHeight="1" x14ac:dyDescent="0.4">
      <c r="A14" s="81">
        <v>2</v>
      </c>
      <c r="B14" s="79" t="s">
        <v>34</v>
      </c>
      <c r="C14" s="83" t="s">
        <v>37</v>
      </c>
      <c r="D14" s="85">
        <v>2</v>
      </c>
      <c r="E14" s="87"/>
      <c r="F14" s="56"/>
      <c r="G14" s="58">
        <f>F15*D14</f>
        <v>0</v>
      </c>
    </row>
    <row r="15" spans="1:7" s="3" customFormat="1" ht="361.2" customHeight="1" x14ac:dyDescent="0.4">
      <c r="A15" s="82"/>
      <c r="B15" s="80"/>
      <c r="C15" s="84"/>
      <c r="D15" s="86"/>
      <c r="E15" s="88"/>
      <c r="F15" s="57"/>
      <c r="G15" s="59"/>
    </row>
    <row r="16" spans="1:7" s="3" customFormat="1" ht="41.4" customHeight="1" x14ac:dyDescent="0.4">
      <c r="A16" s="62" t="s">
        <v>22</v>
      </c>
      <c r="B16" s="63"/>
      <c r="C16" s="63"/>
      <c r="D16" s="63"/>
      <c r="E16" s="64"/>
      <c r="F16" s="60">
        <f>SUM(G12:G14)</f>
        <v>0</v>
      </c>
      <c r="G16" s="61"/>
    </row>
    <row r="17" spans="1:248" s="9" customFormat="1" ht="25.05" customHeight="1" x14ac:dyDescent="0.35">
      <c r="A17" s="33" t="s">
        <v>11</v>
      </c>
      <c r="B17" s="33"/>
      <c r="C17" s="33"/>
      <c r="D17" s="33"/>
      <c r="E17" s="33"/>
      <c r="F17" s="33"/>
      <c r="G17" s="33"/>
    </row>
    <row r="18" spans="1:248" s="9" customFormat="1" ht="25.05" customHeight="1" x14ac:dyDescent="0.35">
      <c r="A18" s="32" t="s">
        <v>26</v>
      </c>
      <c r="B18" s="32"/>
      <c r="C18" s="32"/>
      <c r="D18" s="32"/>
      <c r="E18" s="32"/>
      <c r="F18" s="32"/>
      <c r="G18" s="32"/>
    </row>
    <row r="19" spans="1:248" s="9" customFormat="1" ht="35.4" customHeight="1" x14ac:dyDescent="0.35">
      <c r="A19" s="35" t="s">
        <v>18</v>
      </c>
      <c r="B19" s="35"/>
      <c r="C19" s="35"/>
      <c r="D19" s="35"/>
      <c r="E19" s="35"/>
      <c r="F19" s="35"/>
      <c r="G19" s="35"/>
    </row>
    <row r="20" spans="1:248" s="9" customFormat="1" ht="78.599999999999994" customHeight="1" x14ac:dyDescent="0.35">
      <c r="A20" s="40" t="s">
        <v>30</v>
      </c>
      <c r="B20" s="41"/>
      <c r="C20" s="41"/>
      <c r="D20" s="41"/>
      <c r="E20" s="41"/>
      <c r="F20" s="41"/>
      <c r="G20" s="41"/>
    </row>
    <row r="21" spans="1:248" s="9" customFormat="1" ht="25.05" customHeight="1" x14ac:dyDescent="0.35">
      <c r="A21" s="32" t="s">
        <v>23</v>
      </c>
      <c r="B21" s="32"/>
      <c r="C21" s="32"/>
      <c r="D21" s="32"/>
      <c r="E21" s="32"/>
      <c r="F21" s="32"/>
      <c r="G21" s="32"/>
    </row>
    <row r="22" spans="1:248" s="9" customFormat="1" ht="25.05" customHeight="1" x14ac:dyDescent="0.35">
      <c r="A22" s="34" t="s">
        <v>27</v>
      </c>
      <c r="B22" s="34"/>
      <c r="C22" s="34"/>
      <c r="D22" s="34"/>
      <c r="E22" s="34"/>
      <c r="F22" s="34"/>
      <c r="G22" s="34"/>
    </row>
    <row r="23" spans="1:248" s="9" customFormat="1" ht="25.05" customHeight="1" x14ac:dyDescent="0.35">
      <c r="A23" s="34" t="s">
        <v>32</v>
      </c>
      <c r="B23" s="34"/>
      <c r="C23" s="34"/>
      <c r="D23" s="34"/>
      <c r="E23" s="34"/>
      <c r="F23" s="34"/>
      <c r="G23" s="34"/>
    </row>
    <row r="24" spans="1:248" s="9" customFormat="1" ht="25.05" customHeight="1" x14ac:dyDescent="0.35">
      <c r="A24" s="39" t="s">
        <v>8</v>
      </c>
      <c r="B24" s="39"/>
      <c r="C24" s="39"/>
      <c r="D24" s="39"/>
      <c r="E24" s="39"/>
      <c r="F24" s="39"/>
      <c r="G24" s="39"/>
    </row>
    <row r="25" spans="1:248" s="11" customFormat="1" ht="25.05" customHeight="1" x14ac:dyDescent="0.35">
      <c r="A25" s="34" t="s">
        <v>13</v>
      </c>
      <c r="B25" s="34"/>
      <c r="C25" s="34"/>
      <c r="D25" s="34"/>
      <c r="E25" s="34"/>
      <c r="F25" s="34"/>
      <c r="G25" s="34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</row>
    <row r="26" spans="1:248" s="9" customFormat="1" ht="25.05" customHeight="1" x14ac:dyDescent="0.35">
      <c r="A26" s="38" t="s">
        <v>12</v>
      </c>
      <c r="B26" s="38"/>
      <c r="C26" s="38"/>
      <c r="D26" s="38"/>
      <c r="E26" s="38"/>
      <c r="F26" s="38"/>
      <c r="G26" s="38"/>
    </row>
    <row r="27" spans="1:248" s="9" customFormat="1" ht="25.05" customHeight="1" x14ac:dyDescent="0.35">
      <c r="A27" s="37" t="s">
        <v>9</v>
      </c>
      <c r="B27" s="37"/>
      <c r="C27" s="37"/>
      <c r="D27" s="37"/>
      <c r="E27" s="37"/>
      <c r="F27" s="37"/>
      <c r="G27" s="37"/>
    </row>
    <row r="28" spans="1:248" s="9" customFormat="1" ht="25.05" customHeight="1" x14ac:dyDescent="0.35">
      <c r="A28" s="36" t="s">
        <v>24</v>
      </c>
      <c r="B28" s="36"/>
      <c r="C28" s="36"/>
      <c r="D28" s="36"/>
      <c r="E28" s="36"/>
      <c r="F28" s="36"/>
      <c r="G28" s="36"/>
    </row>
    <row r="29" spans="1:248" s="11" customFormat="1" ht="10.8" customHeight="1" x14ac:dyDescent="0.35">
      <c r="A29" s="18"/>
      <c r="B29" s="9"/>
      <c r="C29" s="9"/>
      <c r="D29" s="9"/>
      <c r="E29" s="9"/>
      <c r="F29" s="19"/>
      <c r="G29" s="9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</row>
    <row r="30" spans="1:248" s="11" customFormat="1" ht="27.6" customHeight="1" x14ac:dyDescent="0.35">
      <c r="A30" s="30" t="s">
        <v>10</v>
      </c>
      <c r="B30" s="30"/>
      <c r="C30" s="30"/>
      <c r="D30" s="30"/>
      <c r="E30" s="30"/>
      <c r="F30" s="30"/>
      <c r="G30" s="3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</row>
    <row r="31" spans="1:248" s="11" customFormat="1" ht="26.4" customHeight="1" x14ac:dyDescent="0.35">
      <c r="A31" s="31" t="s">
        <v>28</v>
      </c>
      <c r="B31" s="31"/>
      <c r="C31" s="31"/>
      <c r="D31" s="31"/>
      <c r="E31" s="31"/>
      <c r="F31" s="31"/>
      <c r="G31" s="31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</row>
    <row r="32" spans="1:248" s="6" customFormat="1" x14ac:dyDescent="0.4">
      <c r="A32" s="15"/>
      <c r="B32" s="14"/>
      <c r="C32" s="14"/>
      <c r="D32" s="14"/>
      <c r="E32" s="12"/>
      <c r="F32" s="13"/>
      <c r="G32" s="10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</row>
    <row r="33" spans="1:248" s="6" customFormat="1" x14ac:dyDescent="0.4">
      <c r="A33" s="15"/>
      <c r="E33" s="8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</row>
    <row r="34" spans="1:248" s="6" customFormat="1" x14ac:dyDescent="0.4">
      <c r="A34" s="15"/>
      <c r="B34" s="8"/>
      <c r="C34" s="8"/>
      <c r="D34" s="8"/>
      <c r="E34" s="8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</row>
    <row r="35" spans="1:248" x14ac:dyDescent="0.4">
      <c r="A35" s="15"/>
      <c r="B35" s="8"/>
      <c r="C35" s="8"/>
      <c r="D35" s="8"/>
      <c r="E35" s="8"/>
      <c r="F35" s="7"/>
      <c r="G35" s="5"/>
    </row>
    <row r="36" spans="1:248" x14ac:dyDescent="0.4">
      <c r="A36" s="1"/>
      <c r="F36" s="1"/>
    </row>
    <row r="37" spans="1:248" x14ac:dyDescent="0.4">
      <c r="A37" s="1"/>
      <c r="F37" s="1"/>
    </row>
    <row r="38" spans="1:248" x14ac:dyDescent="0.4">
      <c r="A38" s="1"/>
      <c r="F38" s="1"/>
    </row>
    <row r="39" spans="1:248" x14ac:dyDescent="0.4">
      <c r="A39" s="1"/>
      <c r="F39" s="1"/>
    </row>
    <row r="40" spans="1:248" x14ac:dyDescent="0.4">
      <c r="A40" s="1"/>
      <c r="F40" s="1"/>
    </row>
    <row r="41" spans="1:248" x14ac:dyDescent="0.4">
      <c r="A41" s="1"/>
      <c r="F41" s="1"/>
    </row>
    <row r="42" spans="1:248" x14ac:dyDescent="0.4">
      <c r="A42" s="1"/>
      <c r="F42" s="1"/>
    </row>
    <row r="43" spans="1:248" x14ac:dyDescent="0.4">
      <c r="A43" s="1"/>
      <c r="F43" s="1"/>
    </row>
    <row r="44" spans="1:248" x14ac:dyDescent="0.4">
      <c r="A44" s="1"/>
      <c r="F44" s="1"/>
    </row>
    <row r="45" spans="1:248" x14ac:dyDescent="0.4">
      <c r="A45" s="1"/>
      <c r="F45" s="1"/>
    </row>
    <row r="46" spans="1:248" x14ac:dyDescent="0.4">
      <c r="A46" s="1"/>
      <c r="F46" s="1"/>
    </row>
    <row r="47" spans="1:248" x14ac:dyDescent="0.4">
      <c r="A47" s="1"/>
      <c r="F47" s="1"/>
    </row>
    <row r="48" spans="1:248" x14ac:dyDescent="0.4">
      <c r="A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</sheetData>
  <mergeCells count="46">
    <mergeCell ref="F14:F15"/>
    <mergeCell ref="G14:G15"/>
    <mergeCell ref="F16:G16"/>
    <mergeCell ref="A16:E16"/>
    <mergeCell ref="C12:C13"/>
    <mergeCell ref="D12:D13"/>
    <mergeCell ref="B12:B13"/>
    <mergeCell ref="A12:A13"/>
    <mergeCell ref="E12:E13"/>
    <mergeCell ref="F12:F13"/>
    <mergeCell ref="G12:G13"/>
    <mergeCell ref="B14:B15"/>
    <mergeCell ref="A14:A15"/>
    <mergeCell ref="C14:C15"/>
    <mergeCell ref="D14:D15"/>
    <mergeCell ref="E14:E15"/>
    <mergeCell ref="B11:C11"/>
    <mergeCell ref="F10:F11"/>
    <mergeCell ref="G10:G11"/>
    <mergeCell ref="A8:C8"/>
    <mergeCell ref="A10:A11"/>
    <mergeCell ref="D10:D11"/>
    <mergeCell ref="A9:G9"/>
    <mergeCell ref="D8:G8"/>
    <mergeCell ref="A30:G30"/>
    <mergeCell ref="A31:G31"/>
    <mergeCell ref="A21:G21"/>
    <mergeCell ref="A18:G18"/>
    <mergeCell ref="A17:G17"/>
    <mergeCell ref="A22:G22"/>
    <mergeCell ref="A23:G23"/>
    <mergeCell ref="A19:G19"/>
    <mergeCell ref="A28:G28"/>
    <mergeCell ref="A27:G27"/>
    <mergeCell ref="A26:G26"/>
    <mergeCell ref="A25:G25"/>
    <mergeCell ref="A24:G24"/>
    <mergeCell ref="A20:G20"/>
    <mergeCell ref="A4:G4"/>
    <mergeCell ref="A3:G3"/>
    <mergeCell ref="A2:G2"/>
    <mergeCell ref="A1:G1"/>
    <mergeCell ref="A5:C7"/>
    <mergeCell ref="D5:G5"/>
    <mergeCell ref="D6:G6"/>
    <mergeCell ref="D7:G7"/>
  </mergeCells>
  <pageMargins left="0.11811023622047245" right="0.11811023622047245" top="0" bottom="0" header="0.31496062992125984" footer="0.31496062992125984"/>
  <pageSetup paperSize="9" scale="40" fitToHeight="0" orientation="landscape" r:id="rId1"/>
  <rowBreaks count="1" manualBreakCount="1">
    <brk id="13" max="9" man="1"/>
  </rowBreaks>
  <colBreaks count="1" manualBreakCount="1">
    <brk id="7" max="3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Додаток_№1_форма_пропозиції</vt:lpstr>
      <vt:lpstr>Додаток_№1_форма_пропозиції!Область_друку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2026-05-19T12:07:29Z</dcterms:modified>
  <cp:category/>
  <cp:contentStatus/>
</cp:coreProperties>
</file>