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123" documentId="8_{915A688F-95F2-4E24-BAB4-EF916A7DC627}" xr6:coauthVersionLast="47" xr6:coauthVersionMax="47" xr10:uidLastSave="{CB89A592-F859-4ACE-B2B5-AC26CCFC9E3B}"/>
  <bookViews>
    <workbookView minimized="1" xWindow="3960" yWindow="3720" windowWidth="17280" windowHeight="9960" xr2:uid="{00000000-000D-0000-FFFF-FFFF00000000}"/>
  </bookViews>
  <sheets>
    <sheet name="Додаток_1" sheetId="6" r:id="rId1"/>
    <sheet name="Додаток 2" sheetId="8" r:id="rId2"/>
    <sheet name="Пропозиція_роботи_послуги" sheetId="7" state="hidden" r:id="rId3"/>
  </sheets>
  <definedNames>
    <definedName name="_xlnm.Print_Area" localSheetId="0">Додаток_1!$A$1:$G$36</definedName>
    <definedName name="_xlnm.Print_Area" localSheetId="2">Пропозиція_роботи_послуги!$A$1:$H$40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8" l="1"/>
  <c r="B6" i="8" s="1"/>
  <c r="B7" i="8" s="1"/>
  <c r="B8" i="8" s="1"/>
  <c r="B9" i="8" s="1"/>
  <c r="B10" i="8" s="1"/>
  <c r="B11" i="8" s="1"/>
  <c r="B12" i="8" s="1"/>
  <c r="G15" i="6"/>
  <c r="F17" i="6"/>
  <c r="F16" i="7"/>
  <c r="F23" i="7"/>
  <c r="F22" i="7"/>
  <c r="F21" i="7"/>
  <c r="F20" i="7"/>
  <c r="F19" i="7"/>
  <c r="F18" i="7"/>
  <c r="F17" i="7"/>
  <c r="F15" i="7"/>
  <c r="F14" i="7"/>
  <c r="E24" i="7" l="1"/>
</calcChain>
</file>

<file path=xl/sharedStrings.xml><?xml version="1.0" encoding="utf-8"?>
<sst xmlns="http://schemas.openxmlformats.org/spreadsheetml/2006/main" count="115" uniqueCount="85">
  <si>
    <t>Додаток №__ до Запиту</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</si>
  <si>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</si>
  <si>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</si>
  <si>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</si>
  <si>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</si>
  <si>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</si>
  <si>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</si>
  <si>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</si>
  <si>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</si>
  <si>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</si>
  <si>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</si>
  <si>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</si>
  <si>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</si>
  <si>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</si>
  <si>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</si>
  <si>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</si>
  <si>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</si>
  <si>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</si>
  <si>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</si>
  <si>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</si>
  <si>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</si>
  <si>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</si>
  <si>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</si>
  <si>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</si>
  <si>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</si>
  <si>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</si>
  <si>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</si>
  <si>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</si>
  <si>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</si>
  <si>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</si>
  <si>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</si>
  <si>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</si>
  <si>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</si>
  <si>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</si>
  <si>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</si>
  <si>
    <t xml:space="preserve"> ** Закупівля відбувається одним лотом </t>
  </si>
  <si>
    <t>Одиниця виміру</t>
  </si>
  <si>
    <t>шт.</t>
  </si>
  <si>
    <t>Умови оплати, % _______________(Прописати)</t>
  </si>
  <si>
    <t>Термін поставки з моменту укладення договору, календарних днів ________________________(Прописати)</t>
  </si>
  <si>
    <t>Ми погоджуємось, що всі витрати, пов’язані з доставкою товару, завантажувально-розвантажувальними роботами та пакуванням здійснюються за рахунок Постачальника.</t>
  </si>
  <si>
    <r>
      <t xml:space="preserve">Ціна,  за одиницю, 
</t>
    </r>
    <r>
      <rPr>
        <i/>
        <sz val="14"/>
        <color theme="1"/>
        <rFont val="Times New Roman"/>
        <family val="1"/>
        <charset val="204"/>
      </rPr>
      <t>(з урахуванням всіх податків і зборів)</t>
    </r>
    <r>
      <rPr>
        <b/>
        <sz val="14"/>
        <color theme="1"/>
        <rFont val="Times New Roman"/>
        <family val="1"/>
        <charset val="204"/>
      </rPr>
      <t xml:space="preserve"> *</t>
    </r>
  </si>
  <si>
    <r>
      <t xml:space="preserve">Вартість, грн., 
</t>
    </r>
    <r>
      <rPr>
        <i/>
        <sz val="14"/>
        <color theme="1"/>
        <rFont val="Times New Roman"/>
        <family val="1"/>
        <charset val="204"/>
      </rPr>
      <t>(з урахуванням всіх податків і зборів)</t>
    </r>
    <r>
      <rPr>
        <b/>
        <sz val="14"/>
        <color theme="1"/>
        <rFont val="Times New Roman"/>
        <family val="1"/>
        <charset val="204"/>
      </rPr>
      <t xml:space="preserve"> *</t>
    </r>
  </si>
  <si>
    <r>
      <t xml:space="preserve">Пропозиція
 (вказати модель (торгову марку), виробника, параметри та характеристики продукції), </t>
    </r>
    <r>
      <rPr>
        <b/>
        <i/>
        <sz val="14"/>
        <color rgb="FF000000"/>
        <rFont val="Times New Roman"/>
        <family val="1"/>
        <charset val="204"/>
      </rPr>
      <t>фото/візуалізація товару</t>
    </r>
  </si>
  <si>
    <t>Місце поставки товарів: згідно розподілу вказаному в Додатку №2 (точна адреса буде надана переможцю закупівлі під час укладання договору)</t>
  </si>
  <si>
    <t>Ми погоджуємося та ознайомлені з умовами типового Договору  ТЧХУ (Додаток №3 до Запиту).</t>
  </si>
  <si>
    <t>Додаток №1 до Запиту 2980АК</t>
  </si>
  <si>
    <t>Інформація для Учасника: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пропозиції,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одиниці товару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</si>
  <si>
    <r>
      <t>(Назва Учасника),</t>
    </r>
    <r>
      <rPr>
        <sz val="16"/>
        <color theme="1"/>
        <rFont val="Times New Roman"/>
        <family val="1"/>
        <charset val="204"/>
      </rPr>
      <t xml:space="preserve"> надає свою цінову пропозицію щодо участі у місцевій закупівлі Батарей мобільних</t>
    </r>
    <r>
      <rPr>
        <sz val="16"/>
        <rFont val="Times New Roman"/>
        <family val="1"/>
        <charset val="204"/>
      </rPr>
      <t>.</t>
    </r>
    <r>
      <rPr>
        <sz val="16"/>
        <color rgb="FFFF0000"/>
        <rFont val="Times New Roman"/>
        <family val="1"/>
        <charset val="204"/>
      </rPr>
      <t xml:space="preserve">  </t>
    </r>
  </si>
  <si>
    <r>
      <rPr>
        <b/>
        <sz val="14"/>
        <rFont val="Times New Roman"/>
        <family val="1"/>
        <charset val="204"/>
      </rPr>
      <t>Батарея мобільна MAKE 100W PD+QC 60000 mAh Black (MPB-601BK)</t>
    </r>
    <r>
      <rPr>
        <sz val="14"/>
        <rFont val="Times New Roman"/>
        <family val="1"/>
        <charset val="204"/>
      </rPr>
      <t xml:space="preserve">
Портативний зарядний пристрій (Power Bank) моделі: MAKE 60000 mAh 100W PD+QC (MPB-601BK)
MAKE (або офіційний бренд-виробник даної моделі)
Ємність: 60 000 мАг
Тип акумулятора: Li - Pol
Загальна енергоємність: не менше 220 Вт год
Вихід USB Type -C (основний): Power Delivery (PD)
Профілі: 5V/3A, 9V/3A, 12V/3A, 15V/3A, 20V/5A
потужність: 100 Вт
Додатковий USB Type-C:
Потужність: не менше 60 Вт
USB Type-A (3 порти): підтримка QC 3.0
Потужність: не менше 18 Вт кожен
Загальна кількість портів: 5 (2×Type-C, 3×Type-A)
Одночасна зарядка: не менше 4 пристроїв
Вхід (зарядка): USB Type-C, Power Delivery, потужність: 100 Вт
Індикація: цифровий LED-дисплей (відсоток заряду)
Додаткові функції:  вбудований LED-ліхтар
Системи захисту:  коротке замикання,  перегрів, перенапруга, перезаряд, глибокий розряд.
Корпус:  ударостійкий пластик, колір: чорний
Вага: до 1.5 кг
Сумісність: ноутбуки (USB-C 100W), смартфони, планшети, інші USB-пристрої
Комплектація: павербанк, кабель USB-C (100W),  інструкція, гарантійний талон
Гарантія: не менше 12 місяців
Умови доставки: поставка виключно зазначеної моделі без заміни на аналоги або еквіваленти </t>
    </r>
  </si>
  <si>
    <t>Розподіл продукції                                                                                                                                                                                                                                                                                                                                                                                                                                                                                             Distribution of goods</t>
  </si>
  <si>
    <t>№п/н / No.</t>
  </si>
  <si>
    <t>Черкаська ОО</t>
  </si>
  <si>
    <t>Тр. 2026</t>
  </si>
  <si>
    <t>Вінницька ОО</t>
  </si>
  <si>
    <t>Кропивницька ОО</t>
  </si>
  <si>
    <t>Тернопільська ОО</t>
  </si>
  <si>
    <t>Закарпатська ОО</t>
  </si>
  <si>
    <t>Волинська ОО</t>
  </si>
  <si>
    <t>Івано-Франківська ОО</t>
  </si>
  <si>
    <t>Чернівецька ОО</t>
  </si>
  <si>
    <t>Львівська ОО</t>
  </si>
  <si>
    <t>Житомирська ОО</t>
  </si>
  <si>
    <t>НК ТЧХУ</t>
  </si>
  <si>
    <t>м. Київ, вул. Ділова 3</t>
  </si>
  <si>
    <t>Всього:                                                                                                                                                                                                                                                                                                                                                                                                                                                                                                                                Total:</t>
  </si>
  <si>
    <t>Лисюк Юлія/Yulia Lysyuk</t>
  </si>
  <si>
    <t>(посада)                                                                                                                                                                                                                                                                                                                                                                                                                                                                                                                       (position)</t>
  </si>
  <si>
    <t>Бажана дата відправлення ТМЦ</t>
  </si>
  <si>
    <t xml:space="preserve"> Контактна особа, контактний телефон</t>
  </si>
  <si>
    <t>Населенний пункт/місто, номер відділення Нової Пошти</t>
  </si>
  <si>
    <t>Назва ТМЦ, кількість</t>
  </si>
  <si>
    <t xml:space="preserve">Назва організації                                                                                                                                                                                                                                                                                                                                                                                                                                                                                                                                </t>
  </si>
  <si>
    <t>м. Черкаси</t>
  </si>
  <si>
    <t>м. Вінниця</t>
  </si>
  <si>
    <t>м. Кропивницький</t>
  </si>
  <si>
    <t xml:space="preserve">м. Тернопіль </t>
  </si>
  <si>
    <t>м. Чоп</t>
  </si>
  <si>
    <t>м. Ківерці</t>
  </si>
  <si>
    <t>с.Ямниця</t>
  </si>
  <si>
    <t>м.Чернівці</t>
  </si>
  <si>
    <t>м. Львів</t>
  </si>
  <si>
    <t>м. Житомир</t>
  </si>
  <si>
    <t xml:space="preserve">Додаток №2 
до Запиту 2980АК                                                                                                                                                                                                                                                                                                                                                                                                                                                                                       </t>
  </si>
  <si>
    <t>Аналоги не допускаються.
Постачальник повинен вказати торгову марку продукції, надати фото запропонованого товару та відповідні сертифікати якості.
Вартість доставки, розвантаження, завантаження товару та пакування мають бути включеними у вартість товару.
Переможець закупівлі зобов'язаний поставити продукцію у відповідності до поданої ним цінової пропозиції без внесення додаткових змін.
Товар має бути  упаковано таким чином, щоб унеможливити його втрату цілісності та функціональних властивостей під час транспортування до місця поставки та його розвантажування.
Товар розміщується по 1 шт. в картонну коробку від виробника. 
У разі виявлення неякісного товару або такого, що не відповідає умовам договору, учасник-переможець зобов’язаний замінити неякісний товар протягом 3 робочих днів з моменту виявлення неякісного товару на якісний без будь-якої додаткової оплати з боку замовника.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</si>
</sst>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b/>
      <sz val="16"/>
      <color rgb="FF000000"/>
      <name val="Times New Roman"/>
      <family val="1"/>
      <charset val="204"/>
    </font>
    <font>
      <b/>
      <i/>
      <sz val="14"/>
      <color theme="1"/>
      <name val="Times New Roman"/>
      <family val="1"/>
      <charset val="204"/>
    </font>
    <font>
      <sz val="16"/>
      <name val="Times New Roman"/>
      <family val="1"/>
      <charset val="204"/>
    </font>
    <font>
      <sz val="16"/>
      <color rgb="FFFF0000"/>
      <name val="Times New Roman"/>
      <family val="1"/>
      <charset val="204"/>
    </font>
    <font>
      <sz val="14"/>
      <name val="Times New Roman"/>
      <family val="1"/>
      <charset val="204"/>
    </font>
    <font>
      <b/>
      <sz val="14"/>
      <color theme="1"/>
      <name val="Times New Roman"/>
      <family val="1"/>
      <charset val="204"/>
    </font>
    <font>
      <i/>
      <sz val="14"/>
      <color theme="1"/>
      <name val="Times New Roman"/>
      <family val="1"/>
      <charset val="204"/>
    </font>
    <font>
      <i/>
      <sz val="14"/>
      <color rgb="FF000000"/>
      <name val="Times New Roman"/>
      <family val="1"/>
      <charset val="204"/>
    </font>
    <font>
      <b/>
      <i/>
      <sz val="14"/>
      <color rgb="FF000000"/>
      <name val="Times New Roman"/>
      <family val="1"/>
      <charset val="204"/>
    </font>
    <font>
      <b/>
      <sz val="11"/>
      <color theme="1"/>
      <name val="Calibri"/>
      <family val="2"/>
      <charset val="204"/>
      <scheme val="minor"/>
    </font>
    <font>
      <b/>
      <sz val="14"/>
      <name val="Times New Roman"/>
      <family val="1"/>
      <charset val="204"/>
    </font>
    <font>
      <b/>
      <sz val="11"/>
      <color indexed="8"/>
      <name val="Times New Roman"/>
      <family val="1"/>
      <charset val="204"/>
    </font>
    <font>
      <b/>
      <sz val="9"/>
      <name val="Times New Roman"/>
      <family val="1"/>
      <charset val="204"/>
    </font>
    <font>
      <b/>
      <sz val="11"/>
      <name val="Times New Roman"/>
      <family val="1"/>
      <charset val="204"/>
    </font>
    <font>
      <b/>
      <sz val="9"/>
      <color indexed="8"/>
      <name val="Times New Roman"/>
      <family val="1"/>
      <charset val="204"/>
    </font>
    <font>
      <sz val="10"/>
      <name val="Times New Roman"/>
      <family val="1"/>
      <charset val="204"/>
    </font>
    <font>
      <sz val="10"/>
      <color indexed="8"/>
      <name val="Times New Roman"/>
      <family val="1"/>
      <charset val="204"/>
    </font>
    <font>
      <sz val="10"/>
      <color rgb="FF000000"/>
      <name val="Times New Roman"/>
      <family val="1"/>
      <charset val="204"/>
    </font>
    <font>
      <sz val="9"/>
      <color theme="1"/>
      <name val="Times New Roman"/>
      <family val="1"/>
      <charset val="204"/>
    </font>
  </fonts>
  <fills count="6">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2" tint="-9.9978637043366805E-2"/>
        <bgColor indexed="64"/>
      </patternFill>
    </fill>
    <fill>
      <patternFill patternType="solid">
        <fgColor theme="0"/>
        <bgColor indexed="64"/>
      </patternFill>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s>
  <cellStyleXfs count="1">
    <xf numFmtId="0" fontId="0" fillId="0" borderId="0"/>
  </cellStyleXfs>
  <cellXfs count="14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2" xfId="0" applyNumberFormat="1" applyFont="1" applyFill="1" applyBorder="1" applyAlignment="1">
      <alignment vertical="center" wrapText="1"/>
    </xf>
    <xf numFmtId="4" fontId="3" fillId="3" borderId="33" xfId="0" applyNumberFormat="1" applyFont="1" applyFill="1" applyBorder="1" applyAlignment="1">
      <alignment vertical="center" wrapText="1"/>
    </xf>
    <xf numFmtId="4" fontId="13" fillId="0" borderId="35"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39"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0"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2"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4" xfId="0" applyFont="1" applyBorder="1" applyAlignment="1">
      <alignment vertical="center"/>
    </xf>
    <xf numFmtId="0" fontId="21" fillId="0" borderId="34" xfId="0" applyFont="1" applyBorder="1" applyAlignment="1">
      <alignment vertical="center"/>
    </xf>
    <xf numFmtId="0" fontId="7" fillId="0" borderId="0" xfId="0" applyFont="1" applyAlignment="1">
      <alignment horizontal="left" vertical="center" wrapText="1"/>
    </xf>
    <xf numFmtId="0" fontId="22" fillId="0" borderId="0" xfId="0" applyFont="1"/>
    <xf numFmtId="0" fontId="13" fillId="0" borderId="0" xfId="0" applyFont="1" applyAlignment="1">
      <alignment horizontal="left" vertical="center"/>
    </xf>
    <xf numFmtId="0" fontId="15" fillId="0" borderId="0" xfId="0" applyFont="1"/>
    <xf numFmtId="4" fontId="15" fillId="0" borderId="0" xfId="0" applyNumberFormat="1" applyFont="1"/>
    <xf numFmtId="0" fontId="28" fillId="0" borderId="41" xfId="0" applyFont="1" applyBorder="1" applyAlignment="1">
      <alignment horizontal="center" vertical="center" wrapText="1"/>
    </xf>
    <xf numFmtId="0" fontId="29" fillId="3" borderId="41" xfId="0" applyFont="1" applyFill="1" applyBorder="1" applyAlignment="1">
      <alignment horizontal="center" vertical="center" wrapText="1"/>
    </xf>
    <xf numFmtId="0" fontId="33" fillId="4" borderId="41" xfId="0" applyFont="1" applyFill="1" applyBorder="1" applyAlignment="1">
      <alignment horizontal="center" vertical="center" wrapText="1"/>
    </xf>
    <xf numFmtId="0" fontId="34" fillId="4" borderId="41" xfId="0" applyFont="1" applyFill="1" applyBorder="1" applyAlignment="1">
      <alignment horizontal="center" vertical="center" wrapText="1"/>
    </xf>
    <xf numFmtId="0" fontId="35" fillId="4" borderId="41" xfId="0" applyFont="1" applyFill="1" applyBorder="1" applyAlignment="1">
      <alignment horizontal="center" vertical="center" wrapText="1"/>
    </xf>
    <xf numFmtId="0" fontId="18" fillId="4" borderId="41" xfId="0" applyFont="1" applyFill="1" applyBorder="1" applyAlignment="1">
      <alignment horizontal="center" vertical="center" wrapText="1"/>
    </xf>
    <xf numFmtId="0" fontId="36" fillId="5" borderId="41" xfId="0" applyFont="1" applyFill="1" applyBorder="1" applyAlignment="1">
      <alignment horizontal="center" vertical="center" wrapText="1"/>
    </xf>
    <xf numFmtId="0" fontId="37" fillId="0" borderId="41" xfId="0" applyFont="1" applyBorder="1" applyAlignment="1">
      <alignment horizontal="left" vertical="center" wrapText="1"/>
    </xf>
    <xf numFmtId="0" fontId="38" fillId="0" borderId="41" xfId="0" applyFont="1" applyBorder="1" applyAlignment="1">
      <alignment horizontal="center" vertical="center" wrapText="1"/>
    </xf>
    <xf numFmtId="14" fontId="7" fillId="5" borderId="41" xfId="0" applyNumberFormat="1" applyFont="1" applyFill="1" applyBorder="1" applyAlignment="1">
      <alignment horizontal="center" vertical="center" wrapText="1"/>
    </xf>
    <xf numFmtId="0" fontId="39" fillId="0" borderId="41" xfId="0" applyFont="1" applyBorder="1" applyAlignment="1">
      <alignment vertical="center" wrapText="1"/>
    </xf>
    <xf numFmtId="0" fontId="39" fillId="0" borderId="41" xfId="0" applyFont="1" applyBorder="1" applyAlignment="1">
      <alignment horizontal="left" wrapText="1"/>
    </xf>
    <xf numFmtId="0" fontId="39" fillId="0" borderId="41" xfId="0" applyFont="1" applyBorder="1" applyAlignment="1">
      <alignment horizontal="left" vertical="center" wrapText="1"/>
    </xf>
    <xf numFmtId="0" fontId="7" fillId="0" borderId="41" xfId="0" applyFont="1" applyBorder="1"/>
    <xf numFmtId="0" fontId="33" fillId="0" borderId="41" xfId="0" applyFont="1" applyBorder="1" applyAlignment="1">
      <alignment horizontal="center" vertical="center" wrapText="1"/>
    </xf>
    <xf numFmtId="0" fontId="18" fillId="0" borderId="41" xfId="0" applyFont="1" applyBorder="1"/>
    <xf numFmtId="0" fontId="33" fillId="0" borderId="0" xfId="0" applyFont="1" applyAlignment="1">
      <alignment horizontal="center" vertical="center" wrapText="1"/>
    </xf>
    <xf numFmtId="0" fontId="7" fillId="0" borderId="7" xfId="0" applyFont="1" applyBorder="1" applyAlignment="1">
      <alignment horizontal="center" wrapText="1"/>
    </xf>
    <xf numFmtId="0" fontId="7" fillId="0" borderId="0" xfId="0" applyFont="1" applyAlignment="1">
      <alignment horizontal="center" wrapText="1"/>
    </xf>
    <xf numFmtId="0" fontId="7" fillId="0" borderId="0" xfId="0" applyFont="1" applyAlignment="1">
      <alignment horizontal="center" vertical="top"/>
    </xf>
    <xf numFmtId="4" fontId="23" fillId="3" borderId="28" xfId="0" applyNumberFormat="1" applyFont="1" applyFill="1" applyBorder="1" applyAlignment="1">
      <alignment horizontal="center" vertical="center" wrapText="1"/>
    </xf>
    <xf numFmtId="4" fontId="23" fillId="3" borderId="48" xfId="0" applyNumberFormat="1" applyFont="1" applyFill="1" applyBorder="1" applyAlignment="1">
      <alignment horizontal="center" vertical="center" wrapText="1"/>
    </xf>
    <xf numFmtId="0" fontId="15" fillId="0" borderId="0" xfId="0" applyFont="1" applyAlignment="1">
      <alignment horizontal="center"/>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48" xfId="0" applyFont="1" applyFill="1" applyBorder="1" applyAlignment="1">
      <alignment horizontal="right" vertical="center"/>
    </xf>
    <xf numFmtId="0" fontId="6" fillId="0" borderId="41" xfId="0" applyFont="1" applyBorder="1" applyAlignment="1">
      <alignment horizontal="left" vertical="top" wrapText="1"/>
    </xf>
    <xf numFmtId="0" fontId="6" fillId="0" borderId="41" xfId="0" applyFont="1" applyBorder="1" applyAlignment="1">
      <alignment horizontal="left" vertical="center" wrapText="1"/>
    </xf>
    <xf numFmtId="0" fontId="27" fillId="0" borderId="41" xfId="0" applyFont="1" applyBorder="1" applyAlignment="1">
      <alignment horizontal="center" vertical="center" wrapText="1"/>
    </xf>
    <xf numFmtId="0" fontId="4" fillId="0" borderId="41" xfId="0" applyFont="1" applyBorder="1" applyAlignment="1">
      <alignment horizontal="center" vertical="center" wrapText="1"/>
    </xf>
    <xf numFmtId="0" fontId="0" fillId="0" borderId="47" xfId="0" applyBorder="1" applyAlignment="1">
      <alignment horizontal="center" vertical="center" wrapText="1"/>
    </xf>
    <xf numFmtId="0" fontId="26" fillId="0" borderId="41" xfId="0" applyFont="1" applyBorder="1" applyAlignment="1">
      <alignment horizontal="left" vertical="top" wrapText="1"/>
    </xf>
    <xf numFmtId="0" fontId="0" fillId="0" borderId="47" xfId="0" applyBorder="1" applyAlignment="1">
      <alignment horizontal="left" vertical="top" wrapText="1"/>
    </xf>
    <xf numFmtId="0" fontId="28" fillId="0" borderId="41" xfId="0" applyFont="1" applyBorder="1" applyAlignment="1">
      <alignment wrapText="1"/>
    </xf>
    <xf numFmtId="0" fontId="0" fillId="0" borderId="47" xfId="0" applyBorder="1" applyAlignment="1">
      <alignment wrapText="1"/>
    </xf>
    <xf numFmtId="1" fontId="23" fillId="0" borderId="41" xfId="0" applyNumberFormat="1" applyFont="1" applyBorder="1" applyAlignment="1">
      <alignment horizontal="center" vertical="center" wrapText="1"/>
    </xf>
    <xf numFmtId="0" fontId="23" fillId="0" borderId="41" xfId="0" applyFont="1" applyBorder="1" applyAlignment="1">
      <alignment horizontal="center" vertical="center" wrapText="1"/>
    </xf>
    <xf numFmtId="4" fontId="23" fillId="0" borderId="41" xfId="0" applyNumberFormat="1" applyFont="1" applyBorder="1" applyAlignment="1">
      <alignment horizontal="center" vertical="center" wrapText="1"/>
    </xf>
    <xf numFmtId="0" fontId="7" fillId="0" borderId="0" xfId="0" applyFont="1" applyAlignment="1">
      <alignment horizontal="left" vertical="center"/>
    </xf>
    <xf numFmtId="0" fontId="9" fillId="0" borderId="0" xfId="0" applyFont="1" applyAlignment="1">
      <alignment horizontal="left" vertical="center"/>
    </xf>
    <xf numFmtId="0" fontId="5"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4" fontId="27" fillId="0" borderId="41" xfId="0" applyNumberFormat="1" applyFont="1" applyBorder="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left" vertical="top" wrapText="1"/>
    </xf>
    <xf numFmtId="0" fontId="0" fillId="0" borderId="0" xfId="0" applyAlignment="1">
      <alignment horizontal="left" vertical="top"/>
    </xf>
    <xf numFmtId="0" fontId="10" fillId="0" borderId="0" xfId="0" applyFont="1" applyAlignment="1">
      <alignment horizontal="left" vertical="center" wrapText="1"/>
    </xf>
    <xf numFmtId="0" fontId="6" fillId="0" borderId="34" xfId="0" applyFont="1" applyBorder="1" applyAlignment="1">
      <alignment horizontal="left" vertical="center"/>
    </xf>
    <xf numFmtId="0" fontId="9" fillId="0" borderId="0" xfId="0" applyFont="1" applyAlignment="1">
      <alignment horizontal="left" vertical="center" wrapText="1"/>
    </xf>
    <xf numFmtId="0" fontId="7" fillId="0" borderId="0" xfId="0" applyFont="1" applyAlignment="1">
      <alignment horizontal="left" vertical="center" wrapText="1"/>
    </xf>
    <xf numFmtId="0" fontId="31" fillId="0" borderId="0" xfId="0" applyFont="1" applyAlignment="1">
      <alignment horizontal="right" wrapText="1"/>
    </xf>
    <xf numFmtId="0" fontId="27" fillId="0" borderId="0" xfId="0" applyFont="1" applyAlignment="1">
      <alignment horizontal="center" wrapText="1"/>
    </xf>
    <xf numFmtId="0" fontId="40" fillId="0" borderId="0" xfId="0" applyFont="1" applyAlignment="1">
      <alignment horizontal="center" wrapText="1"/>
    </xf>
    <xf numFmtId="0" fontId="7" fillId="0" borderId="11" xfId="0" applyFont="1" applyBorder="1" applyAlignment="1">
      <alignment horizontal="center" wrapText="1"/>
    </xf>
    <xf numFmtId="0" fontId="1" fillId="0" borderId="0" xfId="0" applyFont="1" applyAlignment="1">
      <alignment horizontal="right"/>
    </xf>
    <xf numFmtId="0" fontId="6" fillId="0" borderId="7" xfId="0" applyFont="1" applyBorder="1" applyAlignment="1">
      <alignment horizontal="left" vertical="center" wrapText="1"/>
    </xf>
    <xf numFmtId="0" fontId="8" fillId="0" borderId="11" xfId="0" applyFont="1" applyBorder="1" applyAlignment="1">
      <alignment horizontal="left"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9" xfId="0" applyFont="1" applyBorder="1" applyAlignment="1">
      <alignment horizontal="center" vertical="center" wrapText="1"/>
    </xf>
    <xf numFmtId="4" fontId="3" fillId="0" borderId="34"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3" xfId="0" applyNumberFormat="1" applyFont="1" applyBorder="1" applyAlignment="1">
      <alignment horizontal="center" vertical="center" wrapText="1"/>
    </xf>
    <xf numFmtId="4" fontId="3" fillId="0" borderId="44" xfId="0" applyNumberFormat="1" applyFont="1" applyBorder="1" applyAlignment="1">
      <alignment horizontal="center"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0" fontId="3" fillId="3" borderId="30" xfId="0" applyFont="1" applyFill="1" applyBorder="1" applyAlignment="1">
      <alignment horizontal="right" vertical="center"/>
    </xf>
    <xf numFmtId="4" fontId="13" fillId="3" borderId="31" xfId="0" applyNumberFormat="1" applyFont="1" applyFill="1" applyBorder="1" applyAlignment="1">
      <alignment horizontal="center" vertical="center" wrapText="1"/>
    </xf>
    <xf numFmtId="4" fontId="13" fillId="3" borderId="30" xfId="0" applyNumberFormat="1" applyFont="1" applyFill="1" applyBorder="1" applyAlignment="1">
      <alignment horizontal="center" vertical="center" wrapText="1"/>
    </xf>
    <xf numFmtId="0" fontId="8" fillId="0" borderId="0" xfId="0" applyFont="1" applyAlignment="1">
      <alignment horizontal="left" vertical="center"/>
    </xf>
    <xf numFmtId="0" fontId="13" fillId="0" borderId="11" xfId="0" applyFont="1" applyFill="1" applyBorder="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5127172</xdr:colOff>
      <xdr:row>14</xdr:row>
      <xdr:rowOff>1796143</xdr:rowOff>
    </xdr:from>
    <xdr:to>
      <xdr:col>1</xdr:col>
      <xdr:colOff>6498826</xdr:colOff>
      <xdr:row>14</xdr:row>
      <xdr:rowOff>4125686</xdr:rowOff>
    </xdr:to>
    <xdr:pic>
      <xdr:nvPicPr>
        <xdr:cNvPr id="2" name="Рисунок 1">
          <a:extLst>
            <a:ext uri="{FF2B5EF4-FFF2-40B4-BE49-F238E27FC236}">
              <a16:creationId xmlns:a16="http://schemas.microsoft.com/office/drawing/2014/main" id="{8DE4EC76-1810-44BF-B139-5317658A7D89}"/>
            </a:ext>
          </a:extLst>
        </xdr:cNvPr>
        <xdr:cNvPicPr>
          <a:picLocks noChangeAspect="1"/>
        </xdr:cNvPicPr>
      </xdr:nvPicPr>
      <xdr:blipFill>
        <a:blip xmlns:r="http://schemas.openxmlformats.org/officeDocument/2006/relationships" r:embed="rId1"/>
        <a:stretch>
          <a:fillRect/>
        </a:stretch>
      </xdr:blipFill>
      <xdr:spPr>
        <a:xfrm>
          <a:off x="5497286" y="7990114"/>
          <a:ext cx="1371654" cy="23295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U74"/>
  <sheetViews>
    <sheetView showGridLines="0" tabSelected="1" topLeftCell="A4" zoomScale="70" zoomScaleNormal="70" zoomScaleSheetLayoutView="50" workbookViewId="0">
      <selection activeCell="A9" sqref="A9:G9"/>
    </sheetView>
  </sheetViews>
  <sheetFormatPr defaultColWidth="9.109375" defaultRowHeight="21" x14ac:dyDescent="0.4"/>
  <cols>
    <col min="1" max="1" width="5.33203125" style="2" customWidth="1"/>
    <col min="2" max="2" width="96.109375" style="1" customWidth="1"/>
    <col min="3" max="3" width="73.44140625" style="1" customWidth="1"/>
    <col min="4" max="4" width="12.5546875" style="1" customWidth="1"/>
    <col min="5" max="5" width="14.88671875" style="1" customWidth="1"/>
    <col min="6" max="6" width="18.88671875" style="5" customWidth="1"/>
    <col min="7" max="7" width="24.77734375" style="5" customWidth="1"/>
    <col min="8" max="16384" width="9.109375" style="1"/>
  </cols>
  <sheetData>
    <row r="1" spans="1:8" x14ac:dyDescent="0.4">
      <c r="F1" s="5" t="s">
        <v>46</v>
      </c>
    </row>
    <row r="2" spans="1:8" x14ac:dyDescent="0.4">
      <c r="B2" s="71" t="s">
        <v>1</v>
      </c>
      <c r="C2" s="71"/>
      <c r="D2" s="71"/>
      <c r="E2" s="71"/>
      <c r="F2" s="71"/>
      <c r="G2" s="71"/>
    </row>
    <row r="4" spans="1:8" ht="29.25" customHeight="1" x14ac:dyDescent="0.4">
      <c r="A4" s="89" t="s">
        <v>48</v>
      </c>
      <c r="B4" s="89"/>
      <c r="C4" s="89"/>
      <c r="D4" s="89"/>
      <c r="E4" s="89"/>
      <c r="F4" s="89"/>
      <c r="G4" s="89"/>
    </row>
    <row r="5" spans="1:8" ht="30.6" customHeight="1" x14ac:dyDescent="0.4">
      <c r="A5" s="90" t="s">
        <v>2</v>
      </c>
      <c r="B5" s="91"/>
      <c r="C5" s="92"/>
      <c r="D5" s="75" t="s">
        <v>3</v>
      </c>
      <c r="E5" s="75"/>
      <c r="F5" s="75"/>
      <c r="G5" s="75"/>
      <c r="H5" s="39"/>
    </row>
    <row r="6" spans="1:8" ht="35.4" customHeight="1" x14ac:dyDescent="0.4">
      <c r="A6" s="93"/>
      <c r="B6" s="94"/>
      <c r="C6" s="95"/>
      <c r="D6" s="75" t="s">
        <v>4</v>
      </c>
      <c r="E6" s="75"/>
      <c r="F6" s="75"/>
      <c r="G6" s="75"/>
      <c r="H6" s="39"/>
    </row>
    <row r="7" spans="1:8" ht="29.4" customHeight="1" x14ac:dyDescent="0.4">
      <c r="A7" s="96"/>
      <c r="B7" s="97"/>
      <c r="C7" s="98"/>
      <c r="D7" s="75" t="s">
        <v>5</v>
      </c>
      <c r="E7" s="75"/>
      <c r="F7" s="75"/>
      <c r="G7" s="75"/>
      <c r="H7" s="39"/>
    </row>
    <row r="8" spans="1:8" ht="32.4" customHeight="1" x14ac:dyDescent="0.4">
      <c r="A8" s="99" t="s">
        <v>6</v>
      </c>
      <c r="B8" s="100"/>
      <c r="C8" s="101"/>
      <c r="D8" s="76" t="s">
        <v>7</v>
      </c>
      <c r="E8" s="76"/>
      <c r="F8" s="76"/>
      <c r="G8" s="76"/>
      <c r="H8" s="40"/>
    </row>
    <row r="9" spans="1:8" ht="152.4" customHeight="1" x14ac:dyDescent="0.4">
      <c r="A9" s="139" t="s">
        <v>84</v>
      </c>
      <c r="B9" s="139"/>
      <c r="C9" s="139"/>
      <c r="D9" s="139"/>
      <c r="E9" s="139"/>
      <c r="F9" s="139"/>
      <c r="G9" s="139"/>
    </row>
    <row r="10" spans="1:8" ht="5.4" customHeight="1" x14ac:dyDescent="0.4">
      <c r="A10" s="1"/>
    </row>
    <row r="11" spans="1:8" ht="20.25" customHeight="1" x14ac:dyDescent="0.4">
      <c r="A11" s="77" t="s">
        <v>8</v>
      </c>
      <c r="B11" s="77" t="s">
        <v>9</v>
      </c>
      <c r="C11" s="77"/>
      <c r="D11" s="77" t="s">
        <v>36</v>
      </c>
      <c r="E11" s="77" t="s">
        <v>10</v>
      </c>
      <c r="F11" s="102" t="s">
        <v>41</v>
      </c>
      <c r="G11" s="102" t="s">
        <v>42</v>
      </c>
    </row>
    <row r="12" spans="1:8" ht="11.4" customHeight="1" x14ac:dyDescent="0.4">
      <c r="A12" s="77"/>
      <c r="B12" s="77"/>
      <c r="C12" s="77"/>
      <c r="D12" s="77"/>
      <c r="E12" s="77"/>
      <c r="F12" s="102"/>
      <c r="G12" s="102"/>
    </row>
    <row r="13" spans="1:8" s="3" customFormat="1" ht="11.4" customHeight="1" x14ac:dyDescent="0.4">
      <c r="A13" s="77"/>
      <c r="B13" s="77"/>
      <c r="C13" s="77"/>
      <c r="D13" s="77"/>
      <c r="E13" s="77"/>
      <c r="F13" s="102"/>
      <c r="G13" s="102"/>
    </row>
    <row r="14" spans="1:8" s="4" customFormat="1" ht="81.599999999999994" customHeight="1" x14ac:dyDescent="0.4">
      <c r="A14" s="77"/>
      <c r="B14" s="49" t="s">
        <v>14</v>
      </c>
      <c r="C14" s="50" t="s">
        <v>43</v>
      </c>
      <c r="D14" s="77"/>
      <c r="E14" s="77"/>
      <c r="F14" s="102"/>
      <c r="G14" s="102"/>
    </row>
    <row r="15" spans="1:8" s="4" customFormat="1" ht="409.6" customHeight="1" x14ac:dyDescent="0.4">
      <c r="A15" s="78">
        <v>1</v>
      </c>
      <c r="B15" s="80" t="s">
        <v>49</v>
      </c>
      <c r="C15" s="82"/>
      <c r="D15" s="84" t="s">
        <v>37</v>
      </c>
      <c r="E15" s="85">
        <v>11</v>
      </c>
      <c r="F15" s="86"/>
      <c r="G15" s="86">
        <f>F15*E15</f>
        <v>0</v>
      </c>
    </row>
    <row r="16" spans="1:8" s="4" customFormat="1" ht="102" customHeight="1" thickBot="1" x14ac:dyDescent="0.45">
      <c r="A16" s="79"/>
      <c r="B16" s="81"/>
      <c r="C16" s="83"/>
      <c r="D16" s="79"/>
      <c r="E16" s="79"/>
      <c r="F16" s="79"/>
      <c r="G16" s="79"/>
    </row>
    <row r="17" spans="1:255" ht="27" customHeight="1" thickBot="1" x14ac:dyDescent="0.45">
      <c r="A17" s="72" t="s">
        <v>17</v>
      </c>
      <c r="B17" s="73"/>
      <c r="C17" s="73"/>
      <c r="D17" s="73"/>
      <c r="E17" s="74"/>
      <c r="F17" s="69">
        <f>G15</f>
        <v>0</v>
      </c>
      <c r="G17" s="70"/>
    </row>
    <row r="18" spans="1:255" x14ac:dyDescent="0.4">
      <c r="A18" s="107" t="s">
        <v>18</v>
      </c>
      <c r="B18" s="107"/>
      <c r="C18" s="107"/>
      <c r="D18" s="107"/>
      <c r="E18" s="107"/>
      <c r="F18" s="107"/>
      <c r="G18" s="107"/>
    </row>
    <row r="19" spans="1:255" x14ac:dyDescent="0.4">
      <c r="A19" s="15" t="s">
        <v>35</v>
      </c>
      <c r="B19" s="32"/>
      <c r="C19" s="32"/>
    </row>
    <row r="20" spans="1:255" ht="12" customHeight="1" x14ac:dyDescent="0.4">
      <c r="A20" s="15"/>
      <c r="B20" s="32"/>
      <c r="C20" s="32"/>
    </row>
    <row r="21" spans="1:255" ht="22.2" customHeight="1" x14ac:dyDescent="0.4">
      <c r="A21" s="46" t="s">
        <v>38</v>
      </c>
      <c r="B21" s="32"/>
      <c r="C21" s="32"/>
    </row>
    <row r="22" spans="1:255" s="47" customFormat="1" ht="27.6" customHeight="1" x14ac:dyDescent="0.35">
      <c r="A22" s="46" t="s">
        <v>39</v>
      </c>
      <c r="B22" s="46"/>
      <c r="C22" s="46"/>
      <c r="F22" s="48"/>
      <c r="G22" s="48"/>
    </row>
    <row r="23" spans="1:255" s="46" customFormat="1" ht="27.6" customHeight="1" x14ac:dyDescent="0.3">
      <c r="A23" s="46" t="s">
        <v>44</v>
      </c>
    </row>
    <row r="24" spans="1:255" ht="12.6" customHeight="1" x14ac:dyDescent="0.4">
      <c r="A24" s="32"/>
      <c r="B24" s="45"/>
      <c r="C24" s="32"/>
    </row>
    <row r="25" spans="1:255" ht="122.4" customHeight="1" x14ac:dyDescent="0.4">
      <c r="A25" s="104" t="s">
        <v>47</v>
      </c>
      <c r="B25" s="105"/>
      <c r="C25" s="105"/>
      <c r="D25" s="105"/>
      <c r="E25" s="105"/>
      <c r="F25" s="105"/>
      <c r="G25" s="105"/>
    </row>
    <row r="26" spans="1:255" ht="25.05" customHeight="1" x14ac:dyDescent="0.4">
      <c r="A26" s="106" t="s">
        <v>40</v>
      </c>
      <c r="B26" s="106"/>
      <c r="C26" s="106"/>
      <c r="D26" s="106"/>
      <c r="E26" s="106"/>
      <c r="F26" s="106"/>
      <c r="G26" s="106"/>
    </row>
    <row r="27" spans="1:255" ht="25.05" customHeight="1" x14ac:dyDescent="0.4">
      <c r="A27" s="108" t="s">
        <v>45</v>
      </c>
      <c r="B27" s="109"/>
      <c r="C27" s="109"/>
      <c r="D27" s="109"/>
      <c r="E27" s="109"/>
      <c r="F27" s="109"/>
      <c r="G27" s="44"/>
    </row>
    <row r="28" spans="1:255" ht="25.05" customHeight="1" x14ac:dyDescent="0.4">
      <c r="A28" s="35" t="s">
        <v>21</v>
      </c>
      <c r="B28" s="35"/>
      <c r="C28" s="35"/>
      <c r="D28" s="35"/>
      <c r="E28" s="35"/>
      <c r="F28" s="35"/>
      <c r="G28" s="35"/>
    </row>
    <row r="29" spans="1:255" ht="25.05" customHeight="1" x14ac:dyDescent="0.4">
      <c r="A29" s="87" t="s">
        <v>22</v>
      </c>
      <c r="B29" s="87"/>
      <c r="C29" s="87"/>
      <c r="D29" s="87"/>
      <c r="E29" s="87"/>
      <c r="F29" s="87"/>
      <c r="G29" s="87"/>
    </row>
    <row r="30" spans="1:255" s="9" customFormat="1" ht="25.05" customHeight="1" x14ac:dyDescent="0.25">
      <c r="A30" s="103" t="s">
        <v>23</v>
      </c>
      <c r="B30" s="103"/>
      <c r="C30" s="103"/>
      <c r="D30" s="103"/>
      <c r="E30" s="103"/>
      <c r="F30" s="103"/>
      <c r="G30" s="103"/>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row>
    <row r="31" spans="1:255" ht="25.05" customHeight="1" x14ac:dyDescent="0.4">
      <c r="A31" s="87" t="s">
        <v>24</v>
      </c>
      <c r="B31" s="87"/>
      <c r="C31" s="87"/>
      <c r="D31" s="87"/>
      <c r="E31" s="87"/>
      <c r="F31" s="87"/>
      <c r="G31" s="87"/>
    </row>
    <row r="32" spans="1:255" x14ac:dyDescent="0.4">
      <c r="A32" s="38" t="s">
        <v>25</v>
      </c>
      <c r="B32" s="35"/>
      <c r="C32" s="35"/>
      <c r="D32" s="35"/>
      <c r="E32" s="35"/>
      <c r="F32" s="35"/>
      <c r="G32" s="35"/>
    </row>
    <row r="34" spans="1:255" s="9" customFormat="1" ht="13.8" x14ac:dyDescent="0.25">
      <c r="A34" s="6"/>
      <c r="B34" s="34" t="s">
        <v>26</v>
      </c>
      <c r="C34" s="33"/>
      <c r="D34" s="11"/>
      <c r="E34" s="11"/>
      <c r="F34" s="10"/>
      <c r="G34" s="10"/>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row>
    <row r="35" spans="1:255" s="9" customFormat="1" ht="15.6" x14ac:dyDescent="0.3">
      <c r="A35" s="12"/>
      <c r="B35" s="88" t="s">
        <v>27</v>
      </c>
      <c r="C35" s="88"/>
      <c r="D35" s="11"/>
      <c r="E35" s="11"/>
      <c r="F35" s="10"/>
      <c r="G35" s="10"/>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row>
    <row r="36" spans="1:255" s="9" customFormat="1" ht="13.8" x14ac:dyDescent="0.25">
      <c r="A36" s="6"/>
      <c r="B36" s="33"/>
      <c r="C36" s="33"/>
      <c r="D36" s="11"/>
      <c r="E36" s="11"/>
      <c r="F36" s="10"/>
      <c r="G36" s="10"/>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row>
    <row r="37" spans="1:255" s="9" customFormat="1" ht="13.8" x14ac:dyDescent="0.25">
      <c r="A37" s="6"/>
      <c r="B37" s="11"/>
      <c r="C37" s="11"/>
      <c r="D37" s="11"/>
      <c r="E37" s="11"/>
      <c r="F37" s="10"/>
      <c r="G37" s="10"/>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row>
    <row r="38" spans="1:255" s="9" customFormat="1" ht="13.8" x14ac:dyDescent="0.25">
      <c r="A38" s="6"/>
      <c r="B38" s="11"/>
      <c r="C38" s="11"/>
      <c r="D38" s="11"/>
      <c r="E38" s="11"/>
      <c r="F38" s="10"/>
      <c r="G38" s="10"/>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row>
    <row r="39" spans="1:255" s="9" customFormat="1" ht="13.8" x14ac:dyDescent="0.25">
      <c r="A39" s="6"/>
      <c r="B39" s="11"/>
      <c r="C39" s="11"/>
      <c r="D39" s="11"/>
      <c r="E39" s="11"/>
      <c r="F39" s="10"/>
      <c r="G39" s="10"/>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row>
    <row r="40" spans="1:255" x14ac:dyDescent="0.4">
      <c r="A40" s="1"/>
      <c r="F40" s="1"/>
      <c r="G40" s="1"/>
    </row>
    <row r="41" spans="1:255" x14ac:dyDescent="0.4">
      <c r="A41" s="1"/>
      <c r="F41" s="1"/>
      <c r="G41" s="1"/>
    </row>
    <row r="42" spans="1:255" x14ac:dyDescent="0.4">
      <c r="A42" s="1"/>
      <c r="F42" s="1"/>
      <c r="G42" s="1"/>
    </row>
    <row r="43" spans="1:255" x14ac:dyDescent="0.4">
      <c r="A43" s="1"/>
      <c r="F43" s="1"/>
      <c r="G43" s="1"/>
    </row>
    <row r="44" spans="1:255" x14ac:dyDescent="0.4">
      <c r="A44" s="1"/>
      <c r="F44" s="1"/>
      <c r="G44" s="1"/>
    </row>
    <row r="45" spans="1:255" x14ac:dyDescent="0.4">
      <c r="A45" s="1"/>
      <c r="F45" s="1"/>
      <c r="G45" s="1"/>
    </row>
    <row r="46" spans="1:255" x14ac:dyDescent="0.4">
      <c r="A46" s="1"/>
      <c r="F46" s="1"/>
      <c r="G46" s="1"/>
    </row>
    <row r="47" spans="1:255" x14ac:dyDescent="0.4">
      <c r="A47" s="1"/>
      <c r="F47" s="1"/>
      <c r="G47" s="1"/>
    </row>
    <row r="48" spans="1:255" x14ac:dyDescent="0.4">
      <c r="A48" s="1"/>
      <c r="F48" s="1"/>
      <c r="G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sheetData>
  <mergeCells count="32">
    <mergeCell ref="A31:G31"/>
    <mergeCell ref="B35:C35"/>
    <mergeCell ref="A4:G4"/>
    <mergeCell ref="A5:C7"/>
    <mergeCell ref="A8:C8"/>
    <mergeCell ref="A9:G9"/>
    <mergeCell ref="F11:F14"/>
    <mergeCell ref="G11:G14"/>
    <mergeCell ref="A30:G30"/>
    <mergeCell ref="A25:G25"/>
    <mergeCell ref="A26:G26"/>
    <mergeCell ref="A29:G29"/>
    <mergeCell ref="A18:G18"/>
    <mergeCell ref="A27:F27"/>
    <mergeCell ref="A11:A14"/>
    <mergeCell ref="B11:C13"/>
    <mergeCell ref="F17:G17"/>
    <mergeCell ref="B2:G2"/>
    <mergeCell ref="A17:E17"/>
    <mergeCell ref="D5:G5"/>
    <mergeCell ref="D6:G6"/>
    <mergeCell ref="D7:G7"/>
    <mergeCell ref="D8:G8"/>
    <mergeCell ref="D11:D14"/>
    <mergeCell ref="E11:E14"/>
    <mergeCell ref="A15:A16"/>
    <mergeCell ref="B15:B16"/>
    <mergeCell ref="C15:C16"/>
    <mergeCell ref="D15:D16"/>
    <mergeCell ref="E15:E16"/>
    <mergeCell ref="G15:G16"/>
    <mergeCell ref="F15:F16"/>
  </mergeCells>
  <phoneticPr fontId="12" type="noConversion"/>
  <pageMargins left="0.11811023622047245" right="0.11811023622047245" top="0" bottom="0" header="0.31496062992125984" footer="0.31496062992125984"/>
  <pageSetup paperSize="9" scale="4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617F3-4C13-4BE1-9671-D16E4562D7DF}">
  <dimension ref="B1:G19"/>
  <sheetViews>
    <sheetView zoomScaleNormal="100" workbookViewId="0">
      <selection activeCell="F1" sqref="F1:G1"/>
    </sheetView>
  </sheetViews>
  <sheetFormatPr defaultRowHeight="14.4" x14ac:dyDescent="0.3"/>
  <cols>
    <col min="1" max="1" width="4.33203125" customWidth="1"/>
    <col min="2" max="2" width="8.33203125" customWidth="1"/>
    <col min="3" max="3" width="20.88671875" customWidth="1"/>
    <col min="4" max="4" width="13.88671875" customWidth="1"/>
    <col min="5" max="5" width="24.88671875" customWidth="1"/>
    <col min="6" max="6" width="21.5546875" hidden="1" customWidth="1"/>
    <col min="7" max="7" width="25.21875" customWidth="1"/>
  </cols>
  <sheetData>
    <row r="1" spans="2:7" ht="27.6" customHeight="1" x14ac:dyDescent="0.3">
      <c r="F1" s="110" t="s">
        <v>83</v>
      </c>
      <c r="G1" s="110"/>
    </row>
    <row r="2" spans="2:7" ht="17.399999999999999" x14ac:dyDescent="0.3">
      <c r="B2" s="111" t="s">
        <v>50</v>
      </c>
      <c r="C2" s="111"/>
      <c r="D2" s="111"/>
      <c r="E2" s="111"/>
      <c r="F2" s="111"/>
      <c r="G2" s="111"/>
    </row>
    <row r="3" spans="2:7" ht="41.4" x14ac:dyDescent="0.3">
      <c r="B3" s="51" t="s">
        <v>51</v>
      </c>
      <c r="C3" s="51" t="s">
        <v>72</v>
      </c>
      <c r="D3" s="52" t="s">
        <v>71</v>
      </c>
      <c r="E3" s="53" t="s">
        <v>70</v>
      </c>
      <c r="F3" s="54" t="s">
        <v>69</v>
      </c>
      <c r="G3" s="54" t="s">
        <v>68</v>
      </c>
    </row>
    <row r="4" spans="2:7" ht="28.05" customHeight="1" x14ac:dyDescent="0.3">
      <c r="B4" s="55">
        <v>1</v>
      </c>
      <c r="C4" s="56" t="s">
        <v>52</v>
      </c>
      <c r="D4" s="57">
        <v>1</v>
      </c>
      <c r="E4" s="56" t="s">
        <v>73</v>
      </c>
      <c r="F4" s="56"/>
      <c r="G4" s="58" t="s">
        <v>53</v>
      </c>
    </row>
    <row r="5" spans="2:7" ht="28.05" customHeight="1" x14ac:dyDescent="0.3">
      <c r="B5" s="55">
        <f>B4+1</f>
        <v>2</v>
      </c>
      <c r="C5" s="56" t="s">
        <v>54</v>
      </c>
      <c r="D5" s="57">
        <v>1</v>
      </c>
      <c r="E5" s="56" t="s">
        <v>74</v>
      </c>
      <c r="F5" s="56"/>
      <c r="G5" s="58" t="s">
        <v>53</v>
      </c>
    </row>
    <row r="6" spans="2:7" ht="28.05" customHeight="1" x14ac:dyDescent="0.3">
      <c r="B6" s="55">
        <f t="shared" ref="B6:B12" si="0">B5+1</f>
        <v>3</v>
      </c>
      <c r="C6" s="59" t="s">
        <v>55</v>
      </c>
      <c r="D6" s="57">
        <v>1</v>
      </c>
      <c r="E6" s="56" t="s">
        <v>75</v>
      </c>
      <c r="F6" s="56"/>
      <c r="G6" s="58" t="s">
        <v>53</v>
      </c>
    </row>
    <row r="7" spans="2:7" ht="28.05" customHeight="1" x14ac:dyDescent="0.3">
      <c r="B7" s="55">
        <f t="shared" si="0"/>
        <v>4</v>
      </c>
      <c r="C7" s="59" t="s">
        <v>56</v>
      </c>
      <c r="D7" s="57">
        <v>1</v>
      </c>
      <c r="E7" s="60" t="s">
        <v>76</v>
      </c>
      <c r="F7" s="60"/>
      <c r="G7" s="58" t="s">
        <v>53</v>
      </c>
    </row>
    <row r="8" spans="2:7" ht="28.05" customHeight="1" x14ac:dyDescent="0.3">
      <c r="B8" s="55">
        <f t="shared" si="0"/>
        <v>5</v>
      </c>
      <c r="C8" s="59" t="s">
        <v>57</v>
      </c>
      <c r="D8" s="57">
        <v>1</v>
      </c>
      <c r="E8" s="60" t="s">
        <v>77</v>
      </c>
      <c r="F8" s="60"/>
      <c r="G8" s="58" t="s">
        <v>53</v>
      </c>
    </row>
    <row r="9" spans="2:7" ht="28.05" customHeight="1" x14ac:dyDescent="0.3">
      <c r="B9" s="55">
        <f t="shared" si="0"/>
        <v>6</v>
      </c>
      <c r="C9" s="59" t="s">
        <v>58</v>
      </c>
      <c r="D9" s="57">
        <v>1</v>
      </c>
      <c r="E9" s="61" t="s">
        <v>78</v>
      </c>
      <c r="F9" s="61"/>
      <c r="G9" s="58" t="s">
        <v>53</v>
      </c>
    </row>
    <row r="10" spans="2:7" ht="28.05" customHeight="1" x14ac:dyDescent="0.3">
      <c r="B10" s="55">
        <f t="shared" si="0"/>
        <v>7</v>
      </c>
      <c r="C10" s="59" t="s">
        <v>59</v>
      </c>
      <c r="D10" s="57">
        <v>1</v>
      </c>
      <c r="E10" s="61" t="s">
        <v>79</v>
      </c>
      <c r="F10" s="61"/>
      <c r="G10" s="58" t="s">
        <v>53</v>
      </c>
    </row>
    <row r="11" spans="2:7" ht="28.05" customHeight="1" x14ac:dyDescent="0.3">
      <c r="B11" s="55">
        <f t="shared" si="0"/>
        <v>8</v>
      </c>
      <c r="C11" s="59" t="s">
        <v>60</v>
      </c>
      <c r="D11" s="57">
        <v>1</v>
      </c>
      <c r="E11" s="60" t="s">
        <v>80</v>
      </c>
      <c r="F11" s="60"/>
      <c r="G11" s="58" t="s">
        <v>53</v>
      </c>
    </row>
    <row r="12" spans="2:7" ht="28.05" customHeight="1" x14ac:dyDescent="0.3">
      <c r="B12" s="55">
        <f t="shared" si="0"/>
        <v>9</v>
      </c>
      <c r="C12" s="59" t="s">
        <v>61</v>
      </c>
      <c r="D12" s="57">
        <v>1</v>
      </c>
      <c r="E12" s="60" t="s">
        <v>81</v>
      </c>
      <c r="F12" s="60"/>
      <c r="G12" s="58" t="s">
        <v>53</v>
      </c>
    </row>
    <row r="13" spans="2:7" ht="28.05" customHeight="1" x14ac:dyDescent="0.3">
      <c r="B13" s="55">
        <v>10</v>
      </c>
      <c r="C13" s="59" t="s">
        <v>62</v>
      </c>
      <c r="D13" s="57">
        <v>1</v>
      </c>
      <c r="E13" s="60" t="s">
        <v>82</v>
      </c>
      <c r="F13" s="60"/>
      <c r="G13" s="58" t="s">
        <v>53</v>
      </c>
    </row>
    <row r="14" spans="2:7" ht="28.05" customHeight="1" x14ac:dyDescent="0.3">
      <c r="B14" s="55">
        <v>11</v>
      </c>
      <c r="C14" s="59" t="s">
        <v>63</v>
      </c>
      <c r="D14" s="57">
        <v>1</v>
      </c>
      <c r="E14" s="61" t="s">
        <v>64</v>
      </c>
      <c r="F14" s="61"/>
      <c r="G14" s="58" t="s">
        <v>53</v>
      </c>
    </row>
    <row r="15" spans="2:7" ht="27.6" x14ac:dyDescent="0.3">
      <c r="B15" s="62"/>
      <c r="C15" s="63" t="s">
        <v>65</v>
      </c>
      <c r="D15" s="63">
        <v>11</v>
      </c>
      <c r="E15" s="63"/>
      <c r="F15" s="62"/>
      <c r="G15" s="64"/>
    </row>
    <row r="16" spans="2:7" x14ac:dyDescent="0.3">
      <c r="B16" s="33"/>
      <c r="C16" s="65"/>
      <c r="D16" s="65"/>
      <c r="E16" s="65"/>
      <c r="F16" s="33"/>
      <c r="G16" s="33"/>
    </row>
    <row r="17" spans="2:7" x14ac:dyDescent="0.3">
      <c r="B17" s="33"/>
      <c r="C17" s="65"/>
      <c r="D17" s="65"/>
      <c r="E17" s="65"/>
      <c r="F17" s="33"/>
      <c r="G17" s="33"/>
    </row>
    <row r="18" spans="2:7" ht="28.2" x14ac:dyDescent="0.3">
      <c r="B18" s="112"/>
      <c r="C18" s="112"/>
      <c r="D18" s="112"/>
      <c r="E18" s="33"/>
      <c r="F18" s="66" t="s">
        <v>66</v>
      </c>
      <c r="G18" s="33"/>
    </row>
    <row r="19" spans="2:7" x14ac:dyDescent="0.3">
      <c r="B19" s="113" t="s">
        <v>67</v>
      </c>
      <c r="C19" s="113"/>
      <c r="D19" s="67"/>
      <c r="E19" s="68"/>
      <c r="F19" s="68"/>
      <c r="G19" s="33"/>
    </row>
  </sheetData>
  <mergeCells count="4">
    <mergeCell ref="F1:G1"/>
    <mergeCell ref="B2:G2"/>
    <mergeCell ref="B18:D18"/>
    <mergeCell ref="B19:C19"/>
  </mergeCells>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886718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114" t="s">
        <v>0</v>
      </c>
      <c r="H1" s="114"/>
    </row>
    <row r="2" spans="1:8" x14ac:dyDescent="0.4">
      <c r="B2" s="71" t="s">
        <v>1</v>
      </c>
      <c r="C2" s="71"/>
      <c r="D2" s="71"/>
      <c r="E2" s="71"/>
      <c r="F2" s="71"/>
      <c r="G2" s="71"/>
      <c r="H2" s="71"/>
    </row>
    <row r="4" spans="1:8" ht="29.25" customHeight="1" x14ac:dyDescent="0.4">
      <c r="A4" s="115" t="s">
        <v>28</v>
      </c>
      <c r="B4" s="115"/>
      <c r="C4" s="115"/>
      <c r="D4" s="115"/>
      <c r="E4" s="115"/>
      <c r="F4" s="115"/>
      <c r="G4" s="115"/>
      <c r="H4" s="16"/>
    </row>
    <row r="5" spans="1:8" ht="20.25" customHeight="1" x14ac:dyDescent="0.4">
      <c r="A5" s="90" t="s">
        <v>2</v>
      </c>
      <c r="B5" s="91"/>
      <c r="C5" s="76" t="s">
        <v>3</v>
      </c>
      <c r="D5" s="76"/>
      <c r="E5" s="76"/>
      <c r="F5" s="76"/>
      <c r="G5" s="76"/>
      <c r="H5" s="76"/>
    </row>
    <row r="6" spans="1:8" ht="20.25" customHeight="1" x14ac:dyDescent="0.4">
      <c r="A6" s="93"/>
      <c r="B6" s="94"/>
      <c r="C6" s="76" t="s">
        <v>4</v>
      </c>
      <c r="D6" s="76"/>
      <c r="E6" s="76"/>
      <c r="F6" s="76"/>
      <c r="G6" s="76"/>
      <c r="H6" s="76"/>
    </row>
    <row r="7" spans="1:8" ht="25.95" customHeight="1" x14ac:dyDescent="0.4">
      <c r="A7" s="96"/>
      <c r="B7" s="97"/>
      <c r="C7" s="76" t="s">
        <v>5</v>
      </c>
      <c r="D7" s="76"/>
      <c r="E7" s="76"/>
      <c r="F7" s="76"/>
      <c r="G7" s="76"/>
      <c r="H7" s="76"/>
    </row>
    <row r="8" spans="1:8" ht="34.950000000000003" customHeight="1" x14ac:dyDescent="0.4">
      <c r="A8" s="99" t="s">
        <v>6</v>
      </c>
      <c r="B8" s="100"/>
      <c r="C8" s="76" t="s">
        <v>7</v>
      </c>
      <c r="D8" s="76"/>
      <c r="E8" s="76"/>
      <c r="F8" s="76"/>
      <c r="G8" s="76"/>
      <c r="H8" s="76"/>
    </row>
    <row r="9" spans="1:8" ht="57" customHeight="1" thickBot="1" x14ac:dyDescent="0.45">
      <c r="A9" s="116" t="s">
        <v>29</v>
      </c>
      <c r="B9" s="116"/>
      <c r="C9" s="116"/>
      <c r="D9" s="116"/>
      <c r="E9" s="116"/>
      <c r="F9" s="116"/>
      <c r="G9" s="116"/>
      <c r="H9" s="116"/>
    </row>
    <row r="10" spans="1:8" ht="20.25" customHeight="1" x14ac:dyDescent="0.4">
      <c r="A10" s="117" t="s">
        <v>8</v>
      </c>
      <c r="B10" s="120" t="s">
        <v>9</v>
      </c>
      <c r="C10" s="123" t="s">
        <v>10</v>
      </c>
      <c r="D10" s="124"/>
      <c r="E10" s="129" t="s">
        <v>11</v>
      </c>
      <c r="F10" s="132" t="s">
        <v>12</v>
      </c>
      <c r="G10" s="124" t="s">
        <v>13</v>
      </c>
      <c r="H10" s="124" t="s">
        <v>30</v>
      </c>
    </row>
    <row r="11" spans="1:8" x14ac:dyDescent="0.4">
      <c r="A11" s="118"/>
      <c r="B11" s="121"/>
      <c r="C11" s="125"/>
      <c r="D11" s="126"/>
      <c r="E11" s="130"/>
      <c r="F11" s="133"/>
      <c r="G11" s="126"/>
      <c r="H11" s="126"/>
    </row>
    <row r="12" spans="1:8" s="3" customFormat="1" ht="29.4" customHeight="1" x14ac:dyDescent="0.4">
      <c r="A12" s="118"/>
      <c r="B12" s="122"/>
      <c r="C12" s="127"/>
      <c r="D12" s="128"/>
      <c r="E12" s="130"/>
      <c r="F12" s="133"/>
      <c r="G12" s="128"/>
      <c r="H12" s="128"/>
    </row>
    <row r="13" spans="1:8" s="4" customFormat="1" ht="43.95" customHeight="1" thickBot="1" x14ac:dyDescent="0.45">
      <c r="A13" s="119"/>
      <c r="B13" s="17" t="s">
        <v>14</v>
      </c>
      <c r="C13" s="28" t="s">
        <v>15</v>
      </c>
      <c r="D13" s="18" t="s">
        <v>16</v>
      </c>
      <c r="E13" s="131"/>
      <c r="F13" s="134"/>
      <c r="G13" s="36" t="s">
        <v>16</v>
      </c>
      <c r="H13" s="18" t="s">
        <v>16</v>
      </c>
    </row>
    <row r="14" spans="1:8" s="4" customFormat="1" x14ac:dyDescent="0.4">
      <c r="A14" s="19">
        <v>1</v>
      </c>
      <c r="B14" s="20"/>
      <c r="C14" s="29"/>
      <c r="D14" s="21"/>
      <c r="E14" s="26"/>
      <c r="F14" s="37">
        <f>D14*E14</f>
        <v>0</v>
      </c>
      <c r="G14" s="21"/>
      <c r="H14" s="21"/>
    </row>
    <row r="15" spans="1:8" s="4" customFormat="1" x14ac:dyDescent="0.4">
      <c r="A15" s="22">
        <v>2</v>
      </c>
      <c r="B15" s="14"/>
      <c r="C15" s="30"/>
      <c r="D15" s="23"/>
      <c r="E15" s="27"/>
      <c r="F15" s="31">
        <f t="shared" ref="F15:F23" si="0">D15*E15</f>
        <v>0</v>
      </c>
      <c r="G15" s="23"/>
      <c r="H15" s="23"/>
    </row>
    <row r="16" spans="1:8" s="4" customFormat="1" x14ac:dyDescent="0.4">
      <c r="A16" s="22">
        <v>3</v>
      </c>
      <c r="B16" s="14"/>
      <c r="C16" s="30"/>
      <c r="D16" s="23"/>
      <c r="E16" s="27"/>
      <c r="F16" s="31">
        <f>D16*E16</f>
        <v>0</v>
      </c>
      <c r="G16" s="23"/>
      <c r="H16" s="23"/>
    </row>
    <row r="17" spans="1:9" s="4" customFormat="1" x14ac:dyDescent="0.4">
      <c r="A17" s="22">
        <v>4</v>
      </c>
      <c r="B17" s="14"/>
      <c r="C17" s="30"/>
      <c r="D17" s="23"/>
      <c r="E17" s="27"/>
      <c r="F17" s="31">
        <f t="shared" si="0"/>
        <v>0</v>
      </c>
      <c r="G17" s="23"/>
      <c r="H17" s="23"/>
    </row>
    <row r="18" spans="1:9" s="4" customFormat="1" x14ac:dyDescent="0.4">
      <c r="A18" s="22">
        <v>5</v>
      </c>
      <c r="B18" s="14"/>
      <c r="C18" s="30"/>
      <c r="D18" s="23"/>
      <c r="E18" s="27"/>
      <c r="F18" s="31">
        <f t="shared" si="0"/>
        <v>0</v>
      </c>
      <c r="G18" s="23"/>
      <c r="H18" s="23"/>
    </row>
    <row r="19" spans="1:9" s="4" customFormat="1" x14ac:dyDescent="0.4">
      <c r="A19" s="22">
        <v>6</v>
      </c>
      <c r="B19" s="14"/>
      <c r="C19" s="30"/>
      <c r="D19" s="23"/>
      <c r="E19" s="27"/>
      <c r="F19" s="31">
        <f t="shared" si="0"/>
        <v>0</v>
      </c>
      <c r="G19" s="23"/>
      <c r="H19" s="23"/>
    </row>
    <row r="20" spans="1:9" s="4" customFormat="1" x14ac:dyDescent="0.4">
      <c r="A20" s="22">
        <v>7</v>
      </c>
      <c r="B20" s="13"/>
      <c r="C20" s="30"/>
      <c r="D20" s="23"/>
      <c r="E20" s="27"/>
      <c r="F20" s="31">
        <f t="shared" si="0"/>
        <v>0</v>
      </c>
      <c r="G20" s="23"/>
      <c r="H20" s="23"/>
    </row>
    <row r="21" spans="1:9" s="4" customFormat="1" x14ac:dyDescent="0.4">
      <c r="A21" s="22">
        <v>8</v>
      </c>
      <c r="B21" s="13"/>
      <c r="C21" s="30"/>
      <c r="D21" s="23"/>
      <c r="E21" s="27"/>
      <c r="F21" s="31">
        <f t="shared" si="0"/>
        <v>0</v>
      </c>
      <c r="G21" s="23"/>
      <c r="H21" s="23"/>
    </row>
    <row r="22" spans="1:9" s="4" customFormat="1" x14ac:dyDescent="0.4">
      <c r="A22" s="22">
        <v>9</v>
      </c>
      <c r="B22" s="13"/>
      <c r="C22" s="30"/>
      <c r="D22" s="23"/>
      <c r="E22" s="27"/>
      <c r="F22" s="31">
        <f t="shared" si="0"/>
        <v>0</v>
      </c>
      <c r="G22" s="23"/>
      <c r="H22" s="23"/>
    </row>
    <row r="23" spans="1:9" s="4" customFormat="1" ht="31.5" customHeight="1" thickBot="1" x14ac:dyDescent="0.45">
      <c r="A23" s="22">
        <v>10</v>
      </c>
      <c r="B23" s="13"/>
      <c r="C23" s="30"/>
      <c r="D23" s="23"/>
      <c r="E23" s="27"/>
      <c r="F23" s="31">
        <f t="shared" si="0"/>
        <v>0</v>
      </c>
      <c r="G23" s="23"/>
      <c r="H23" s="23"/>
    </row>
    <row r="24" spans="1:9" ht="21.6" thickBot="1" x14ac:dyDescent="0.45">
      <c r="A24" s="72" t="s">
        <v>17</v>
      </c>
      <c r="B24" s="73"/>
      <c r="C24" s="73"/>
      <c r="D24" s="135"/>
      <c r="E24" s="136">
        <f>SUM(F14:F23)</f>
        <v>0</v>
      </c>
      <c r="F24" s="137"/>
      <c r="G24" s="24"/>
      <c r="H24" s="25"/>
    </row>
    <row r="25" spans="1:9" x14ac:dyDescent="0.4">
      <c r="A25" s="43" t="s">
        <v>31</v>
      </c>
      <c r="B25" s="42"/>
      <c r="C25" s="42"/>
      <c r="D25" s="42"/>
      <c r="E25" s="42"/>
      <c r="F25" s="42"/>
    </row>
    <row r="26" spans="1:9" x14ac:dyDescent="0.4">
      <c r="A26" s="15" t="s">
        <v>19</v>
      </c>
      <c r="B26" s="32"/>
    </row>
    <row r="27" spans="1:9" x14ac:dyDescent="0.4">
      <c r="A27" s="32"/>
      <c r="B27" s="32"/>
    </row>
    <row r="28" spans="1:9" x14ac:dyDescent="0.4">
      <c r="A28" s="138" t="s">
        <v>20</v>
      </c>
      <c r="B28" s="138"/>
      <c r="C28" s="138"/>
      <c r="D28" s="138"/>
      <c r="E28" s="138"/>
      <c r="F28" s="138"/>
      <c r="G28" s="138"/>
      <c r="H28" s="138"/>
    </row>
    <row r="29" spans="1:9" ht="27.6" customHeight="1" x14ac:dyDescent="0.4">
      <c r="A29" s="109" t="s">
        <v>32</v>
      </c>
      <c r="B29" s="109"/>
      <c r="C29" s="109"/>
      <c r="D29" s="109"/>
      <c r="E29" s="109"/>
      <c r="F29" s="109"/>
      <c r="G29" s="44"/>
      <c r="H29" s="44"/>
      <c r="I29" s="44"/>
    </row>
    <row r="30" spans="1:9" ht="27.6" customHeight="1" x14ac:dyDescent="0.4">
      <c r="A30" s="109" t="s">
        <v>33</v>
      </c>
      <c r="B30" s="109"/>
      <c r="C30" s="109"/>
      <c r="D30" s="109"/>
      <c r="E30" s="109"/>
      <c r="F30" s="109"/>
      <c r="G30" s="109"/>
      <c r="H30" s="109"/>
    </row>
    <row r="31" spans="1:9" x14ac:dyDescent="0.4">
      <c r="A31" s="35" t="s">
        <v>21</v>
      </c>
      <c r="B31" s="35"/>
      <c r="C31" s="35"/>
      <c r="D31" s="35"/>
      <c r="E31" s="35"/>
      <c r="F31" s="35"/>
      <c r="G31" s="35"/>
      <c r="H31" s="35"/>
    </row>
    <row r="32" spans="1:9" x14ac:dyDescent="0.4">
      <c r="A32" s="87" t="s">
        <v>22</v>
      </c>
      <c r="B32" s="87"/>
      <c r="C32" s="87"/>
      <c r="D32" s="87"/>
      <c r="E32" s="87"/>
      <c r="F32" s="87"/>
      <c r="G32" s="87"/>
      <c r="H32" s="87"/>
    </row>
    <row r="33" spans="1:250" s="9" customFormat="1" ht="13.8" x14ac:dyDescent="0.25">
      <c r="A33" s="103" t="s">
        <v>23</v>
      </c>
      <c r="B33" s="103"/>
      <c r="C33" s="103"/>
      <c r="D33" s="103"/>
      <c r="E33" s="103"/>
      <c r="F33" s="103"/>
      <c r="G33" s="103"/>
      <c r="H33" s="103"/>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 customHeight="1" x14ac:dyDescent="0.4">
      <c r="A34" s="87" t="s">
        <v>24</v>
      </c>
      <c r="B34" s="87"/>
      <c r="C34" s="87"/>
      <c r="D34" s="87"/>
      <c r="E34" s="87"/>
      <c r="F34" s="87"/>
      <c r="G34" s="87"/>
      <c r="H34" s="87"/>
    </row>
    <row r="35" spans="1:250" x14ac:dyDescent="0.4">
      <c r="A35" s="38" t="s">
        <v>34</v>
      </c>
      <c r="B35" s="35"/>
      <c r="C35" s="35"/>
      <c r="D35" s="35"/>
      <c r="E35" s="35"/>
      <c r="F35" s="35"/>
      <c r="G35" s="35"/>
      <c r="H35" s="35"/>
    </row>
    <row r="37" spans="1:250" s="9" customFormat="1" ht="13.8" x14ac:dyDescent="0.25">
      <c r="A37" s="6"/>
      <c r="B37" s="34" t="s">
        <v>26</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1" t="s">
        <v>27</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A33:H33"/>
    <mergeCell ref="A34:H34"/>
    <mergeCell ref="A24:D24"/>
    <mergeCell ref="E24:F24"/>
    <mergeCell ref="A28:H28"/>
    <mergeCell ref="A30:H30"/>
    <mergeCell ref="A32:H32"/>
    <mergeCell ref="A29:F29"/>
    <mergeCell ref="A8:B8"/>
    <mergeCell ref="C8:H8"/>
    <mergeCell ref="A9:H9"/>
    <mergeCell ref="A10:A13"/>
    <mergeCell ref="B10:B12"/>
    <mergeCell ref="C10:D12"/>
    <mergeCell ref="E10:E13"/>
    <mergeCell ref="F10:F13"/>
    <mergeCell ref="G10:G12"/>
    <mergeCell ref="H10:H12"/>
    <mergeCell ref="G1:H1"/>
    <mergeCell ref="B2:H2"/>
    <mergeCell ref="A4:G4"/>
    <mergeCell ref="A5:B7"/>
    <mergeCell ref="C5:H5"/>
    <mergeCell ref="C6:H6"/>
    <mergeCell ref="C7:H7"/>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2</vt:i4>
      </vt:variant>
    </vt:vector>
  </HeadingPairs>
  <TitlesOfParts>
    <vt:vector size="5" baseType="lpstr">
      <vt:lpstr>Додаток_1</vt:lpstr>
      <vt:lpstr>Додаток 2</vt:lpstr>
      <vt:lpstr>Пропозиція_роботи_послуги</vt:lpstr>
      <vt:lpstr>Додаток_1!Область_друку</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2026-05-06T06:17:35Z</dcterms:modified>
  <cp:category/>
  <cp:contentStatus/>
</cp:coreProperties>
</file>