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515" documentId="13_ncr:1_{E61B6D90-791F-4464-B501-4E49F6C5C490}" xr6:coauthVersionLast="47" xr6:coauthVersionMax="47" xr10:uidLastSave="{7D3346FE-A521-4E35-8894-99583C94A5A2}"/>
  <bookViews>
    <workbookView xWindow="28680" yWindow="-120" windowWidth="29040" windowHeight="15720" xr2:uid="{00000000-000D-0000-FFFF-FFFF00000000}"/>
  </bookViews>
  <sheets>
    <sheet name="Пропозиція_товари" sheetId="6" r:id="rId1"/>
    <sheet name="Пропозиція_товари_розбиття" sheetId="9" r:id="rId2"/>
    <sheet name="Пропозиція_роботи_послуги" sheetId="7" r:id="rId3"/>
  </sheets>
  <definedNames>
    <definedName name="_xlnm.Print_Area" localSheetId="2">Пропозиція_роботи_послуги!$A$1:$H$40</definedName>
    <definedName name="_xlnm.Print_Area" localSheetId="0">Пропозиція_товари!$A$1:$K$41</definedName>
    <definedName name="_xlnm.Print_Area" localSheetId="1">Пропозиція_товари_розбиття!$A$1:$J$26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6" l="1"/>
  <c r="F26" i="6"/>
  <c r="F28" i="6"/>
  <c r="F22" i="6"/>
  <c r="F21" i="6"/>
  <c r="F20" i="6"/>
  <c r="J19" i="9"/>
  <c r="J12" i="9" l="1"/>
  <c r="J26" i="9" s="1"/>
  <c r="F15" i="6" l="1"/>
  <c r="F16" i="6"/>
  <c r="F17" i="6"/>
  <c r="F18" i="6"/>
  <c r="F19" i="6"/>
  <c r="F24" i="6"/>
  <c r="F25" i="6"/>
  <c r="F27" i="6"/>
  <c r="F14" i="6"/>
  <c r="F16" i="7"/>
  <c r="F23" i="7"/>
  <c r="F22" i="7"/>
  <c r="F21" i="7"/>
  <c r="F20" i="7"/>
  <c r="F19" i="7"/>
  <c r="F18" i="7"/>
  <c r="F17" i="7"/>
  <c r="F15" i="7"/>
  <c r="F14" i="7"/>
  <c r="E24" i="7" l="1"/>
</calcChain>
</file>

<file path=xl/sharedStrings.xml><?xml version="1.0" encoding="utf-8"?>
<sst xmlns="http://schemas.openxmlformats.org/spreadsheetml/2006/main" count="167" uniqueCount="88">
  <si>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</si>
  <si>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</si>
  <si>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</si>
  <si>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</si>
  <si>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</si>
  <si>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</si>
  <si>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</si>
  <si>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</si>
  <si>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</si>
  <si>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</si>
  <si>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</si>
  <si>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</si>
  <si>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</si>
  <si>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</si>
  <si>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</si>
  <si>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</si>
  <si>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</si>
  <si>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</si>
  <si>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</si>
  <si>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</si>
  <si>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</si>
  <si>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rPr>
        <sz val="11"/>
        <color rgb="FF000000"/>
        <rFont val="Times New Roman"/>
        <family val="1"/>
        <charset val="204"/>
      </rPr>
      <t>Ми погоджуємося та ознайомлені з умовами типового Договору  ТЧХУ (Додаток №</t>
    </r>
    <r>
      <rPr>
        <sz val="11"/>
        <color rgb="FFFF0000"/>
        <rFont val="Times New Roman"/>
        <family val="1"/>
        <charset val="204"/>
      </rPr>
      <t>_</t>
    </r>
    <r>
      <rPr>
        <sz val="11"/>
        <color rgb="FF000000"/>
        <rFont val="Times New Roman"/>
        <family val="1"/>
        <charset val="204"/>
      </rPr>
      <t xml:space="preserve"> до Запиту).</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</si>
  <si>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</si>
  <si>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</si>
  <si>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</si>
  <si>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</si>
  <si>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</si>
  <si>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</si>
  <si>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</si>
  <si>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</si>
  <si>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</si>
  <si>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</si>
  <si>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</si>
  <si>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</si>
  <si>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</si>
  <si>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</si>
  <si>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r>
      <t xml:space="preserve">Умови оплати, % передплати /післяплати </t>
    </r>
    <r>
      <rPr>
        <b/>
        <sz val="12"/>
        <color rgb="FFFF0000"/>
        <rFont val="Times New Roman"/>
        <family val="1"/>
        <charset val="204"/>
      </rPr>
      <t>(у випадку закупівлі окремими позиціями / лотами)</t>
    </r>
  </si>
  <si>
    <r>
      <t>Термін поставки товару,</t>
    </r>
    <r>
      <rPr>
        <b/>
        <i/>
        <sz val="12"/>
        <color rgb="FFFF0000"/>
        <rFont val="Times New Roman"/>
        <family val="1"/>
        <charset val="204"/>
      </rPr>
      <t xml:space="preserve"> </t>
    </r>
    <r>
      <rPr>
        <b/>
        <sz val="12"/>
        <color theme="1"/>
        <rFont val="Times New Roman"/>
        <family val="1"/>
        <charset val="204"/>
      </rPr>
      <t xml:space="preserve"> календарних днів </t>
    </r>
    <r>
      <rPr>
        <b/>
        <sz val="12"/>
        <color rgb="FFFF0000"/>
        <rFont val="Times New Roman"/>
        <family val="1"/>
        <charset val="204"/>
      </rPr>
      <t>(у випадку закупівлі окремими позиціями / лотами)</t>
    </r>
  </si>
  <si>
    <r>
      <t>Умови оплати:  _________________</t>
    </r>
    <r>
      <rPr>
        <sz val="12"/>
        <color rgb="FFFF0000"/>
        <rFont val="Times New Roman"/>
        <family val="1"/>
        <charset val="204"/>
      </rPr>
      <t> </t>
    </r>
    <r>
      <rPr>
        <b/>
        <i/>
        <sz val="12"/>
        <color rgb="FFFF0000"/>
        <rFont val="Times New Roman"/>
        <family val="1"/>
        <charset val="204"/>
      </rPr>
      <t>(</t>
    </r>
    <r>
      <rPr>
        <i/>
        <sz val="12"/>
        <color rgb="FFFF0000"/>
        <rFont val="Times New Roman"/>
        <family val="1"/>
        <charset val="204"/>
      </rPr>
      <t>прописати</t>
    </r>
    <r>
      <rPr>
        <b/>
        <i/>
        <sz val="12"/>
        <color rgb="FFFF0000"/>
        <rFont val="Times New Roman"/>
        <family val="1"/>
        <charset val="204"/>
      </rPr>
      <t>)</t>
    </r>
  </si>
  <si>
    <r>
      <t>Термін доставки з дати підписання договору: _________________</t>
    </r>
    <r>
      <rPr>
        <sz val="12"/>
        <color rgb="FFFF0000"/>
        <rFont val="Times New Roman"/>
        <family val="1"/>
        <charset val="204"/>
      </rPr>
      <t> </t>
    </r>
    <r>
      <rPr>
        <b/>
        <sz val="12"/>
        <color rgb="FFFF0000"/>
        <rFont val="Times New Roman"/>
        <family val="1"/>
        <charset val="204"/>
      </rPr>
      <t xml:space="preserve">(календарних днів, </t>
    </r>
    <r>
      <rPr>
        <i/>
        <sz val="12"/>
        <color rgb="FFFF0000"/>
        <rFont val="Times New Roman"/>
        <family val="1"/>
        <charset val="204"/>
      </rPr>
      <t>прописати</t>
    </r>
    <r>
      <rPr>
        <b/>
        <sz val="12"/>
        <color rgb="FFFF0000"/>
        <rFont val="Times New Roman"/>
        <family val="1"/>
        <charset val="204"/>
      </rPr>
      <t>)</t>
    </r>
  </si>
  <si>
    <t>Назва</t>
  </si>
  <si>
    <t>Ціна 
за одиницю, грн</t>
  </si>
  <si>
    <t>Всього вартість, грн</t>
  </si>
  <si>
    <r>
      <t xml:space="preserve">Пропозиція
</t>
    </r>
    <r>
      <rPr>
        <b/>
        <i/>
        <sz val="12"/>
        <color theme="1"/>
        <rFont val="Times New Roman"/>
        <family val="1"/>
        <charset val="204"/>
      </rPr>
      <t xml:space="preserve"> </t>
    </r>
    <r>
      <rPr>
        <b/>
        <i/>
        <sz val="12"/>
        <color rgb="FFFF0000"/>
        <rFont val="Times New Roman"/>
        <family val="1"/>
        <charset val="204"/>
      </rPr>
      <t>Вказати  параметри та характеристики по кожному пункту</t>
    </r>
  </si>
  <si>
    <t xml:space="preserve">(з урахуванням всіх податків і зборів) </t>
  </si>
  <si>
    <t>Ми погоджуємось зафіксувати цінову пропозицію протягом 90 днів календарних днів з моменту подачі</t>
  </si>
  <si>
    <t>Дата:</t>
  </si>
  <si>
    <r>
      <t>(Назва Учасника),</t>
    </r>
    <r>
      <rPr>
        <sz val="12"/>
        <color theme="1"/>
        <rFont val="Times New Roman"/>
        <family val="1"/>
        <charset val="204"/>
      </rPr>
      <t xml:space="preserve"> надає свою пропозицію щодо участі у закупівлі</t>
    </r>
    <r>
      <rPr>
        <sz val="12"/>
        <rFont val="Times New Roman"/>
        <family val="1"/>
        <charset val="204"/>
      </rPr>
      <t xml:space="preserve"> </t>
    </r>
    <r>
      <rPr>
        <sz val="12"/>
        <color rgb="FFFF0000"/>
        <rFont val="Times New Roman"/>
        <family val="1"/>
        <charset val="204"/>
      </rPr>
      <t xml:space="preserve">[найменування необхідних товарів/обладнання].  </t>
    </r>
  </si>
  <si>
    <t>Торгова марка</t>
  </si>
  <si>
    <t>Країна-виробник</t>
  </si>
  <si>
    <t>Характеристика 1:</t>
  </si>
  <si>
    <t>Характеристика 2:</t>
  </si>
  <si>
    <t>Характеристика 3:</t>
  </si>
  <si>
    <t>Характеристика 4:</t>
  </si>
  <si>
    <t>Характеристика 5:</t>
  </si>
  <si>
    <t>Найменування предмету закупівлі</t>
  </si>
  <si>
    <t>Учасник має зазаначити торгову марку</t>
  </si>
  <si>
    <t>опис</t>
  </si>
  <si>
    <t>Пропозиція Учасника</t>
  </si>
  <si>
    <t>Учасник має зазаначити країну-виробника</t>
  </si>
  <si>
    <t>Додаток №__  до Запиту</t>
  </si>
  <si>
    <r>
      <t xml:space="preserve">Ми погоджуємось, що всі витрати, пов’язані з </t>
    </r>
    <r>
      <rPr>
        <b/>
        <sz val="11"/>
        <color rgb="FFFF0000"/>
        <rFont val="Times New Roman"/>
        <family val="1"/>
        <charset val="204"/>
      </rPr>
      <t>доставкою товару, завантажувально-розвантажувальними роботами</t>
    </r>
    <r>
      <rPr>
        <sz val="11"/>
        <color theme="1"/>
        <rFont val="Times New Roman"/>
        <family val="1"/>
        <charset val="204"/>
      </rPr>
      <t>, здійснюються за рахунок Постачальника за наданою адресою</t>
    </r>
    <r>
      <rPr>
        <sz val="11"/>
        <color rgb="FFFF0000"/>
        <rFont val="Times New Roman"/>
        <family val="1"/>
        <charset val="204"/>
      </rPr>
      <t xml:space="preserve"> або</t>
    </r>
    <r>
      <rPr>
        <sz val="11"/>
        <color theme="1"/>
        <rFont val="Times New Roman"/>
        <family val="1"/>
        <charset val="204"/>
      </rPr>
      <t xml:space="preserve"> відповідно до розподілу, вказаного у Додатку №_.</t>
    </r>
  </si>
  <si>
    <t>ОВ</t>
  </si>
  <si>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 </t>
    </r>
    <r>
      <rPr>
        <b/>
        <i/>
        <u/>
        <sz val="11"/>
        <color rgb="FF000000"/>
        <rFont val="Times New Roman"/>
        <family val="1"/>
        <charset val="204"/>
      </rPr>
      <t>надати</t>
    </r>
    <r>
      <rPr>
        <i/>
        <sz val="11"/>
        <color rgb="FF000000"/>
        <rFont val="Times New Roman"/>
        <family val="1"/>
        <charset val="204"/>
      </rPr>
      <t xml:space="preserve"> </t>
    </r>
    <r>
      <rPr>
        <b/>
        <i/>
        <u/>
        <sz val="11"/>
        <color rgb="FF000000"/>
        <rFont val="Times New Roman"/>
        <family val="1"/>
        <charset val="204"/>
      </rPr>
      <t>фото.</t>
    </r>
  </si>
  <si>
    <r>
      <t xml:space="preserve">Червоний театральний грим, 55 мл (відтінок 079)
</t>
    </r>
    <r>
      <rPr>
        <i/>
        <sz val="11"/>
        <color theme="1"/>
        <rFont val="Calibri"/>
        <family val="2"/>
        <charset val="204"/>
      </rPr>
      <t>Червоний театральний грим, 55 мл (відтінок 079). Водостійкий кремоподібний грим на жировій основі та натуральному воску, з вітаміном Е.
Має насичений колір  і високу покривну здатність завдяки тому, що складається з концентрованих колірних пігментів.
Завдяки своєму складу та консистенції грим дуже економний у використанні. Стійкість у вологому середовищі, прекрасна поєднаність зі шкірою.</t>
    </r>
  </si>
  <si>
    <r>
      <t xml:space="preserve">Муляж поранення живота з евентрацією кишківника Rescue Ready
</t>
    </r>
    <r>
      <rPr>
        <i/>
        <sz val="11"/>
        <color theme="1"/>
        <rFont val="Calibri"/>
        <family val="2"/>
        <charset val="204"/>
      </rPr>
      <t>Накладка імітує поранення черевної стінки з евентрацією кишківника, яку можна розмістити на одній тілі чи манекені. Реалістично імітує текстуру, колір і особливості пошкодженої тканини. Чудово підходить для навчальних тренінгів з першої допомоги рятувальників та медичних фахівців надаючи практичний досвід у наданні першої медичної допомоги та тактичної медицини, навчання сортуванню поранених. Сприяє розвитку практичних навичок у роботі з травмами в умовах, наближених до реальних, підвищення стресостійкості та відпрацюванню алгоритмів дій в екстремальних умовах.
Пошкодження:
Евентрація - стан, коли внутрішні органи черевної порожнини виходять назовні
Особливості:
Реалістично відтворені контури та структури рани, що допомагає навчанню техніки обробки ран
Відпрацювання навичок:
Відпрацювання швидкого надання допомоги при травмах
Оцінка стану пацієнта та ступеня пошкоджень
Визначення ступеня пошкодження м'яких тканин
Профілактика інфекційних ускладнень
Комплектація:
Муляж - 1 шт.
Еластичний бинт 7,5см на 4,5см -1шт.
Стерильна марля -1шт.
Кейс -1шт.
Всі муляжі Rescue Ready виготовлені з якісних і безпечних матеріалів що гарантує довговічність навіть при інтенсивній експлуатації. Вони дозволяють відпрацьовувати життєво важливі навички першої медичної та тактичної допомоги, наближаючи навчання до реальних умов без реального ризику.</t>
    </r>
  </si>
  <si>
    <r>
      <rPr>
        <b/>
        <i/>
        <sz val="11"/>
        <color theme="1"/>
        <rFont val="Calibri"/>
        <family val="2"/>
        <charset val="204"/>
      </rPr>
      <t>Муляж поранення ока Rescue Ready</t>
    </r>
    <r>
      <rPr>
        <i/>
        <sz val="11"/>
        <color theme="1"/>
        <rFont val="Calibri"/>
        <family val="2"/>
      </rPr>
      <t xml:space="preserve">
Носимий муляж поранення ока призначений для практичного навчання навичкам надання домедичної допомоги при травмах обличчя та органів зору. Муляж реалістично відтворює характер ушкоджень м’яких тканин у ділянці ока з елементами кровотечі, що дозволяє відпрацьовувати алгоритми зупинки крові, накладання оклюзійних та захисних пов’язок, стабілізацію стану постраждалого та правильну тактичну взаємодію під час навчальних сценаріїв.
Завдяки носимій конструкції муляж фіксується на голові за допомогою еластичного ременя, що забезпечує максимально наближені до реальних умови тренування з живим «постраждалим». Легка вага виробу — 98 г — не створює дискомфорту під час тривалих занять. Компактні розміри (довжина 13 см, ширина 10 см) дозволяють використовувати муляж у польових умовах, навчальних класах та під час мобільних тренінгів.
Муляж виготовлений із міцного, зносостійкого матеріалу, розрахованого на багаторазове використання. Підходить для підготовки військовослужбовців, рятувальників, медичних працівників, інструкторів з тактичної медицини, а також для навчання цивільного населення основам домедичної допомоги.</t>
    </r>
  </si>
  <si>
    <r>
      <rPr>
        <b/>
        <i/>
        <sz val="11"/>
        <color theme="1"/>
        <rFont val="Calibri"/>
        <family val="2"/>
        <charset val="204"/>
      </rPr>
      <t>Муляж вирване око</t>
    </r>
    <r>
      <rPr>
        <i/>
        <sz val="11"/>
        <color theme="1"/>
        <rFont val="Calibri"/>
        <family val="2"/>
      </rPr>
      <t xml:space="preserve">
Характеристики товара:
Матеріал: смола
Розмір: 10,5 * 2,5 см
Вага: 10 г. Дизайн - муляж око має гіперреалістичний дизайн, завдяки чому виглядає справжнім. По ньому можна вивчати анатомію. Надійність - муляж око людини має безліч дрібних деталей, але він далеко не тендітний. Підходить для підготовки військовослужбовців, рятувальників, медичних працівників, інструкторів з тактичної медицини, а також для навчання цивільного населення основам домедичної допомоги.</t>
    </r>
  </si>
  <si>
    <r>
      <rPr>
        <b/>
        <i/>
        <sz val="11"/>
        <color theme="1"/>
        <rFont val="Calibri"/>
        <family val="2"/>
        <charset val="204"/>
      </rPr>
      <t>Муляж гвіздок у палець</t>
    </r>
    <r>
      <rPr>
        <i/>
        <sz val="11"/>
        <color theme="1"/>
        <rFont val="Calibri"/>
        <family val="2"/>
      </rPr>
      <t xml:space="preserve">
Матеріал: пластик, текстиль;
Довжина гвіздка: 7 см.;
Використання: палець акуратно проходить в кільце всередині "бинта".</t>
    </r>
  </si>
  <si>
    <t xml:space="preserve"> ** Закупівля відбувається одним лотом.</t>
  </si>
  <si>
    <r>
      <t xml:space="preserve">Ми погоджуємось, що всі витрати, пов’язані з </t>
    </r>
    <r>
      <rPr>
        <b/>
        <sz val="11"/>
        <color theme="1"/>
        <rFont val="Times New Roman"/>
        <family val="1"/>
        <charset val="204"/>
      </rPr>
      <t>доставкою товару, завантажувально-розвантажувальними роботами</t>
    </r>
    <r>
      <rPr>
        <sz val="11"/>
        <color theme="1"/>
        <rFont val="Times New Roman"/>
        <family val="1"/>
        <charset val="204"/>
      </rPr>
      <t>, здійснюються за рахунок Постачальника за наданою адресою.</t>
    </r>
  </si>
  <si>
    <r>
      <t>Умови оплати:  _________________</t>
    </r>
    <r>
      <rPr>
        <sz val="12"/>
        <color theme="1"/>
        <rFont val="Times New Roman"/>
        <family val="1"/>
        <charset val="204"/>
      </rPr>
      <t> </t>
    </r>
    <r>
      <rPr>
        <b/>
        <i/>
        <sz val="12"/>
        <color theme="1"/>
        <rFont val="Times New Roman"/>
        <family val="1"/>
        <charset val="204"/>
      </rPr>
      <t>(</t>
    </r>
    <r>
      <rPr>
        <i/>
        <sz val="12"/>
        <color theme="1"/>
        <rFont val="Times New Roman"/>
        <family val="1"/>
        <charset val="204"/>
      </rPr>
      <t>прописати</t>
    </r>
    <r>
      <rPr>
        <b/>
        <i/>
        <sz val="12"/>
        <color theme="1"/>
        <rFont val="Times New Roman"/>
        <family val="1"/>
        <charset val="204"/>
      </rPr>
      <t>)</t>
    </r>
  </si>
  <si>
    <r>
      <t>Термін доставки з дати підписання договору: _________________</t>
    </r>
    <r>
      <rPr>
        <sz val="12"/>
        <color theme="1"/>
        <rFont val="Times New Roman"/>
        <family val="1"/>
        <charset val="204"/>
      </rPr>
      <t> </t>
    </r>
    <r>
      <rPr>
        <b/>
        <sz val="12"/>
        <color theme="1"/>
        <rFont val="Times New Roman"/>
        <family val="1"/>
        <charset val="204"/>
      </rPr>
      <t xml:space="preserve">(календарних днів, </t>
    </r>
    <r>
      <rPr>
        <i/>
        <sz val="12"/>
        <color theme="1"/>
        <rFont val="Times New Roman"/>
        <family val="1"/>
        <charset val="204"/>
      </rPr>
      <t>прописати</t>
    </r>
    <r>
      <rPr>
        <b/>
        <sz val="12"/>
        <color theme="1"/>
        <rFont val="Times New Roman"/>
        <family val="1"/>
        <charset val="204"/>
      </rPr>
      <t>)</t>
    </r>
  </si>
  <si>
    <r>
      <t>(Назва Учасника),</t>
    </r>
    <r>
      <rPr>
        <sz val="11"/>
        <color theme="1"/>
        <rFont val="Times New Roman"/>
        <family val="1"/>
        <charset val="204"/>
      </rPr>
      <t xml:space="preserve"> надає свою пропозицію щодо участі у закупівлі матеріалів для навчання з першої допомоги</t>
    </r>
  </si>
  <si>
    <t xml:space="preserve">*Допускаються будь-які аналоги з технічними та функціональними характеристиками не гірше наведених. </t>
  </si>
  <si>
    <r>
      <rPr>
        <sz val="11"/>
        <color rgb="FF000000"/>
        <rFont val="Times New Roman"/>
        <family val="1"/>
        <charset val="204"/>
      </rPr>
      <t>Ми погоджуємося та ознайомлені з умовами типового Договору  ТЧХУ (Додаток №</t>
    </r>
    <r>
      <rPr>
        <sz val="11"/>
        <color theme="1"/>
        <rFont val="Times New Roman"/>
        <family val="1"/>
        <charset val="204"/>
      </rPr>
      <t>2</t>
    </r>
    <r>
      <rPr>
        <sz val="11"/>
        <color rgb="FF000000"/>
        <rFont val="Times New Roman"/>
        <family val="1"/>
        <charset val="204"/>
      </rPr>
      <t xml:space="preserve"> до Запиту).</t>
    </r>
  </si>
  <si>
    <t xml:space="preserve">                                  МП                                  підпис                                                  ПІБ </t>
  </si>
  <si>
    <r>
      <t>Учасники повинні надсилати цінові пропозиції з підписом і печаткою</t>
    </r>
    <r>
      <rPr>
        <b/>
        <i/>
        <sz val="11"/>
        <color theme="1"/>
        <rFont val="Times New Roman"/>
        <family val="1"/>
        <charset val="204"/>
      </rPr>
      <t xml:space="preserve"> (за наявності)</t>
    </r>
    <r>
      <rPr>
        <b/>
        <sz val="11"/>
        <color theme="1"/>
        <rFont val="Times New Roman"/>
        <family val="1"/>
        <charset val="204"/>
      </rPr>
      <t xml:space="preserve"> та у форматі Excel</t>
    </r>
  </si>
  <si>
    <r>
      <rPr>
        <b/>
        <i/>
        <sz val="11"/>
        <color theme="1"/>
        <rFont val="Calibri"/>
        <family val="2"/>
        <charset val="204"/>
      </rPr>
      <t>Штучне вухо для навчання</t>
    </r>
    <r>
      <rPr>
        <i/>
        <sz val="11"/>
        <color theme="1"/>
        <rFont val="Calibri"/>
        <family val="2"/>
        <charset val="204"/>
      </rPr>
      <t xml:space="preserve">
Такий інструмент створений з урахуванням анатомічних особливостей людського вуха, що дає змогу максимально передати його текстуру і форму. Під час тренування на цьому виробі користувач зможете відчути реалістичний опір матеріалу, як якби робота відбувалася зі шкірою людини.
Завдяки такій особливості це робить процес навчання більш природним і наближеним до реальної практики. Характеристики товара:
Матеріал: силікон
Розмір: 5 * 7,5 * 3 см
Вага: 48 г</t>
    </r>
  </si>
  <si>
    <r>
      <rPr>
        <b/>
        <i/>
        <sz val="11"/>
        <color theme="1"/>
        <rFont val="Calibri"/>
        <family val="2"/>
        <charset val="204"/>
      </rPr>
      <t>Кров Mehron Stage Blood Dark Venous, 470 мл (не менше)</t>
    </r>
    <r>
      <rPr>
        <i/>
        <sz val="11"/>
        <color theme="1"/>
        <rFont val="Calibri"/>
        <family val="2"/>
      </rPr>
      <t xml:space="preserve">
Кров на основі сиропу для ефектів свіжої крові. Формула залишається глянсовою й повністю не висихає. Нетоксичний, може використовуватися всередині та навколо рота.                                  Виробник	Mehron
Країна виробник	США
Колір	Червоний
Класифікація косметичного засобу	Професійна
Гіпоалергенний 	Так
Об`єм	 470 мл </t>
    </r>
  </si>
  <si>
    <r>
      <rPr>
        <b/>
        <i/>
        <sz val="11"/>
        <color theme="1"/>
        <rFont val="Calibri"/>
        <family val="2"/>
        <charset val="204"/>
      </rPr>
      <t>Грим на кремовій основі CREAM COLOR CIRCLE (Multi Color)</t>
    </r>
    <r>
      <rPr>
        <i/>
        <sz val="11"/>
        <color theme="1"/>
        <rFont val="Calibri"/>
        <family val="2"/>
      </rPr>
      <t xml:space="preserve">
Професійний грим на кремовій основі серії CREAM COLOR. Виробник	Kryolan
Країна виробник	Німеччина
Тип засобу	 Крем грим
Колір	Різні кольори
Класифікація косметичного засобу	 Професійна
Гіпоалергенний	Так
Водостійкість	Ні
Вага	 30 г</t>
    </r>
    <r>
      <rPr>
        <i/>
        <sz val="11"/>
        <color theme="1"/>
        <rFont val="Calibri"/>
        <family val="2"/>
        <charset val="204"/>
      </rPr>
      <t xml:space="preserve"> (не менше)</t>
    </r>
  </si>
  <si>
    <r>
      <rPr>
        <b/>
        <i/>
        <sz val="11"/>
        <color theme="1"/>
        <rFont val="Calibri"/>
        <family val="2"/>
        <charset val="204"/>
      </rPr>
      <t>Грим для обличчя CREAM COLOR CIRCLE (Burned Skin)</t>
    </r>
    <r>
      <rPr>
        <i/>
        <sz val="11"/>
        <color theme="1"/>
        <rFont val="Calibri"/>
        <family val="2"/>
      </rPr>
      <t xml:space="preserve">
Професійний грим на кремовій основі серії CREAM COLOR. Виробник	Kryolan
Країна виробник	Німеччина
Тип засобу	 Крем грим
Колір	Різні кольори
Класифікація косметичного засобу	 Професійна
Гіпоалергенний	Так
Водостійкість	Ні
Вага	 30 г (не менше)</t>
    </r>
  </si>
  <si>
    <r>
      <rPr>
        <b/>
        <i/>
        <sz val="11"/>
        <color theme="1"/>
        <rFont val="Calibri"/>
        <family val="2"/>
        <charset val="204"/>
      </rPr>
      <t>Класичний чорний театральний грим, 55 мл (відтінок 32С)</t>
    </r>
    <r>
      <rPr>
        <i/>
        <sz val="11"/>
        <color theme="1"/>
        <rFont val="Calibri"/>
        <family val="2"/>
      </rPr>
      <t xml:space="preserve">
Класичний чорний театральний Supracolor 55 мл (не менше) (відтінок 32 C)
Водостійкий кремоподібний грим на жировій основі та натуральному воску, з вітаміном Е.
Має насичений колір  і високу покривну здатність завдяки тому, що складається з концентрованих колірних пігментів.
Завдяки своєму складу та консистенції грим дуже економний у використанні. Стійкість у вологому середовищі, прекрасна поєднаність зі шкірою.</t>
    </r>
  </si>
  <si>
    <r>
      <rPr>
        <b/>
        <i/>
        <sz val="11"/>
        <color theme="1"/>
        <rFont val="Calibri"/>
        <family val="2"/>
        <charset val="204"/>
      </rPr>
      <t>Білий театральний грим, 55 мл (відтінок 070)</t>
    </r>
    <r>
      <rPr>
        <i/>
        <sz val="11"/>
        <color theme="1"/>
        <rFont val="Calibri"/>
        <family val="2"/>
      </rPr>
      <t xml:space="preserve">
Білий театральний Supracolor 55 мл (не менше)(відтінок 00). Водостійкий кремоподібний грим на жировій основі та натуральному воску, з вітаміном Е.
Має насичений колір  і високу покривну здатність завдяки тому, що складається з концентрованих колірних пігментів.
Завдяки своєму складу та консистенції грим дуже економний у використанні. Стійкість у вологому середовищі, прекрасна поєднаність зі шкірою.</t>
    </r>
  </si>
  <si>
    <r>
      <rPr>
        <b/>
        <i/>
        <sz val="11"/>
        <color theme="1"/>
        <rFont val="Calibri"/>
        <family val="2"/>
        <charset val="204"/>
      </rPr>
      <t>Синій театральний грим, 55 мл (відтінок 099)</t>
    </r>
    <r>
      <rPr>
        <i/>
        <sz val="11"/>
        <color theme="1"/>
        <rFont val="Calibri"/>
        <family val="2"/>
      </rPr>
      <t xml:space="preserve">
Синій театральний грим, 55 мл (не менше) (відтінок 099). Водостійкий кремоподібний грим на жировій основі та натуральному воску, з вітаміном Е.
Має насичений колір  і високу покривну здатність завдяки тому, що складається з концентрованих колірних пігментів.
Завдяки своєму складу та консистенції грим дуже економний у використанні. Стійкість у вологому середовищі, прекрасна поєднаність зі шкірою.</t>
    </r>
  </si>
  <si>
    <r>
      <rPr>
        <b/>
        <i/>
        <sz val="11"/>
        <color theme="1"/>
        <rFont val="Calibri"/>
        <family val="2"/>
        <charset val="204"/>
      </rPr>
      <t xml:space="preserve">Вазелін косметичний Амальгама (40мл. не менше) </t>
    </r>
    <r>
      <rPr>
        <i/>
        <sz val="11"/>
        <color theme="1"/>
        <rFont val="Calibri"/>
        <family val="2"/>
      </rPr>
      <t xml:space="preserve">
Натуральний засіб універсального застосування.  Засіб є підмогою для створення невидимої тонкої плівки на шкірі, яка перешкоджає втраті вологи, тим самим підтримуючи нормальний водний баланс в епідермісі. Природний віск і білий парафін, що входять до складу продукту, підсилюють стійкість до зовнішніх подразників. Виробник	АМАЛЬГАМА-ЛЮКС
Країна виробник	Україна</t>
    </r>
  </si>
  <si>
    <r>
      <rPr>
        <b/>
        <i/>
        <sz val="11"/>
        <color theme="1"/>
        <rFont val="Calibri"/>
        <family val="2"/>
        <charset val="204"/>
      </rPr>
      <t>Штучна кров для симуляцій, порошковий концентрат EasyPracticе FB-02</t>
    </r>
    <r>
      <rPr>
        <i/>
        <sz val="11"/>
        <color theme="1"/>
        <rFont val="Calibri"/>
        <family val="2"/>
      </rPr>
      <t xml:space="preserve">
Бренд 	Easy Practice
Тип моделі 	Аксесуари для імітації кровотечі
Тип тренажера 	Для медичних маніпуляцій
Матеріал 	Рідина/гель
Стан товару 	Новий
Одиниці виміру 	шт. Порошок для приготування розчину для симуляцій контролю кровотечі. Ідеально підходить для симуляторів з подачею штучної крові ТМ Easy Practice. За умови дотримання правил інструкції з експлуатації колір готового розчину максимально нагадує кров людини. Не містить коагулянта (загущувача).
Одна порція (10гр) = якнайменше 6 літрів готового розчину (обʼєм на ваш розсуд можна зменшити, якщо додати більшу кількість води, насиченість розчину при цьому зміниться).
Готовий розчин можна зберігати при температурі від +5℃ до +1℃ (у холодильнику) протягом 10-30 діб.
У комплекті:
– Контейнер з порошковим концентратом штучної крові (10 гр не менше)
– Інструкція з експлуатації</t>
    </r>
  </si>
  <si>
    <t>Додаток №1 до Запиту 2997АР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</si>
</sst>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u/>
      <sz val="11"/>
      <color rgb="FF000000"/>
      <name val="Times New Roman"/>
      <family val="1"/>
      <charset val="204"/>
    </font>
    <font>
      <sz val="11"/>
      <color theme="1"/>
      <name val="Times New Roman"/>
      <family val="1"/>
      <charset val="204"/>
    </font>
    <font>
      <b/>
      <sz val="12"/>
      <color rgb="FF000000"/>
      <name val="Times New Roman"/>
      <family val="1"/>
      <charset val="204"/>
    </font>
    <font>
      <b/>
      <sz val="12"/>
      <color rgb="FFFF0000"/>
      <name val="Times New Roman"/>
      <family val="1"/>
      <charset val="204"/>
    </font>
    <font>
      <sz val="12"/>
      <color rgb="FFFF0000"/>
      <name val="Times New Roman"/>
      <family val="1"/>
      <charset val="204"/>
    </font>
    <font>
      <i/>
      <sz val="12"/>
      <color rgb="FFFF0000"/>
      <name val="Times New Roman"/>
      <family val="1"/>
      <charset val="204"/>
    </font>
    <font>
      <b/>
      <sz val="14"/>
      <color theme="1"/>
      <name val="Times New Roman"/>
      <family val="1"/>
      <charset val="204"/>
    </font>
    <font>
      <b/>
      <sz val="12"/>
      <color indexed="63"/>
      <name val="Times New Roman"/>
      <family val="1"/>
      <charset val="204"/>
    </font>
    <font>
      <sz val="12"/>
      <name val="Times New Roman"/>
      <family val="1"/>
      <charset val="204"/>
    </font>
    <font>
      <b/>
      <sz val="11"/>
      <color theme="1"/>
      <name val="Calibri"/>
      <family val="2"/>
      <charset val="204"/>
      <scheme val="minor"/>
    </font>
    <font>
      <b/>
      <i/>
      <sz val="11"/>
      <color theme="1"/>
      <name val="Calibri"/>
      <family val="2"/>
      <charset val="204"/>
    </font>
    <font>
      <i/>
      <sz val="11"/>
      <color theme="1"/>
      <name val="Calibri"/>
      <family val="2"/>
      <charset val="204"/>
    </font>
  </fonts>
  <fills count="8">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s>
  <borders count="6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0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0" fontId="5" fillId="0" borderId="8" xfId="0" applyFont="1" applyBorder="1" applyAlignment="1">
      <alignment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9"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2" fillId="0" borderId="35" xfId="0" applyFont="1" applyBorder="1" applyAlignment="1">
      <alignment vertical="center"/>
    </xf>
    <xf numFmtId="0" fontId="7" fillId="0" borderId="0" xfId="0" applyFont="1" applyAlignment="1">
      <alignment horizontal="left" vertical="center" wrapText="1"/>
    </xf>
    <xf numFmtId="0" fontId="27" fillId="0" borderId="0" xfId="0" applyFont="1" applyAlignment="1">
      <alignment vertical="center"/>
    </xf>
    <xf numFmtId="4" fontId="13" fillId="0" borderId="45" xfId="0" applyNumberFormat="1" applyFont="1" applyBorder="1" applyAlignment="1">
      <alignment horizontal="center" vertical="center" wrapText="1"/>
    </xf>
    <xf numFmtId="4" fontId="13" fillId="0" borderId="46" xfId="0" applyNumberFormat="1" applyFont="1" applyBorder="1" applyAlignment="1">
      <alignment horizontal="center" vertical="center" wrapText="1"/>
    </xf>
    <xf numFmtId="4" fontId="13" fillId="0" borderId="47"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4" fontId="13" fillId="0" borderId="51" xfId="0" applyNumberFormat="1" applyFont="1" applyBorder="1" applyAlignment="1">
      <alignment horizontal="center" vertical="center" wrapText="1"/>
    </xf>
    <xf numFmtId="4" fontId="3" fillId="5" borderId="16" xfId="0" applyNumberFormat="1" applyFont="1" applyFill="1" applyBorder="1" applyAlignment="1">
      <alignment horizontal="center" vertical="center" wrapText="1"/>
    </xf>
    <xf numFmtId="4" fontId="3" fillId="5" borderId="48" xfId="0" applyNumberFormat="1" applyFont="1" applyFill="1" applyBorder="1" applyAlignment="1">
      <alignment horizontal="center" vertical="center" wrapText="1"/>
    </xf>
    <xf numFmtId="0" fontId="19"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0" xfId="0" applyFont="1" applyAlignment="1">
      <alignment horizontal="center" vertical="center"/>
    </xf>
    <xf numFmtId="0" fontId="2" fillId="0" borderId="11" xfId="0" applyFont="1" applyBorder="1" applyAlignment="1">
      <alignment horizontal="center" vertical="center" wrapText="1"/>
    </xf>
    <xf numFmtId="0" fontId="4" fillId="0" borderId="0" xfId="0" applyFont="1" applyAlignment="1">
      <alignment horizontal="left" vertical="center" wrapText="1"/>
    </xf>
    <xf numFmtId="0" fontId="17" fillId="0" borderId="27" xfId="0" applyFont="1" applyBorder="1" applyAlignment="1">
      <alignment vertical="center" wrapText="1"/>
    </xf>
    <xf numFmtId="0" fontId="8" fillId="0" borderId="0" xfId="0" applyFont="1" applyAlignment="1">
      <alignment vertical="center"/>
    </xf>
    <xf numFmtId="0" fontId="1" fillId="4" borderId="0" xfId="0" applyFont="1" applyFill="1" applyAlignment="1">
      <alignment horizontal="center" vertical="center"/>
    </xf>
    <xf numFmtId="0" fontId="1" fillId="4" borderId="0" xfId="0" applyFont="1" applyFill="1"/>
    <xf numFmtId="0" fontId="1" fillId="6" borderId="0" xfId="0" applyFont="1" applyFill="1" applyAlignment="1">
      <alignment horizontal="center" vertical="center"/>
    </xf>
    <xf numFmtId="0" fontId="34" fillId="0" borderId="42" xfId="0" applyFont="1" applyBorder="1" applyAlignment="1">
      <alignment horizontal="center" vertical="center" wrapText="1"/>
    </xf>
    <xf numFmtId="0" fontId="36" fillId="2" borderId="24" xfId="0" applyFont="1" applyFill="1" applyBorder="1" applyAlignment="1">
      <alignment horizontal="left" vertical="top" wrapText="1"/>
    </xf>
    <xf numFmtId="0" fontId="36" fillId="2" borderId="13" xfId="0" applyFont="1" applyFill="1" applyBorder="1" applyAlignment="1">
      <alignment horizontal="left" vertical="top" wrapText="1"/>
    </xf>
    <xf numFmtId="0" fontId="35" fillId="2" borderId="13" xfId="0" applyFont="1" applyFill="1" applyBorder="1" applyAlignment="1">
      <alignment horizontal="left" vertical="top" wrapText="1"/>
    </xf>
    <xf numFmtId="0" fontId="36" fillId="2" borderId="12" xfId="0" applyFont="1" applyFill="1" applyBorder="1" applyAlignment="1">
      <alignment horizontal="left" vertical="top" wrapText="1"/>
    </xf>
    <xf numFmtId="0" fontId="4" fillId="0" borderId="41"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21" xfId="0" applyFont="1" applyBorder="1" applyAlignment="1">
      <alignment horizontal="center" vertical="center" wrapText="1"/>
    </xf>
    <xf numFmtId="0" fontId="3" fillId="0" borderId="0" xfId="0" applyFont="1" applyAlignment="1">
      <alignment vertical="center"/>
    </xf>
    <xf numFmtId="0" fontId="4" fillId="5" borderId="21" xfId="0" applyFont="1" applyFill="1" applyBorder="1" applyAlignment="1">
      <alignment horizontal="center" vertical="center" wrapText="1"/>
    </xf>
    <xf numFmtId="0" fontId="23" fillId="7" borderId="28" xfId="0" applyFont="1" applyFill="1" applyBorder="1" applyAlignment="1">
      <alignment horizontal="center" vertical="center" wrapText="1"/>
    </xf>
    <xf numFmtId="1" fontId="13" fillId="6" borderId="45" xfId="0" applyNumberFormat="1" applyFont="1" applyFill="1" applyBorder="1" applyAlignment="1">
      <alignment horizontal="center" vertical="center" wrapText="1"/>
    </xf>
    <xf numFmtId="1" fontId="13" fillId="6" borderId="50" xfId="0" applyNumberFormat="1" applyFont="1" applyFill="1" applyBorder="1" applyAlignment="1">
      <alignment horizontal="center" vertical="center" wrapText="1"/>
    </xf>
    <xf numFmtId="1" fontId="13" fillId="6" borderId="51" xfId="0" applyNumberFormat="1" applyFont="1" applyFill="1" applyBorder="1" applyAlignment="1">
      <alignment horizontal="center" vertical="center" wrapText="1"/>
    </xf>
    <xf numFmtId="4" fontId="1" fillId="4" borderId="0" xfId="0" applyNumberFormat="1" applyFont="1" applyFill="1" applyAlignment="1">
      <alignment horizontal="center"/>
    </xf>
    <xf numFmtId="0" fontId="15" fillId="6" borderId="0" xfId="0" applyFont="1" applyFill="1" applyAlignment="1">
      <alignment horizont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6" fillId="0" borderId="42" xfId="0" applyFont="1" applyBorder="1" applyAlignment="1">
      <alignment horizontal="center" vertical="top" wrapText="1"/>
    </xf>
    <xf numFmtId="0" fontId="6" fillId="0" borderId="42" xfId="0" applyFont="1" applyBorder="1" applyAlignment="1">
      <alignment horizontal="center" vertical="center" wrapText="1"/>
    </xf>
    <xf numFmtId="0" fontId="3" fillId="5" borderId="49" xfId="0" applyFont="1" applyFill="1" applyBorder="1" applyAlignment="1">
      <alignment horizontal="center" vertical="center" wrapText="1"/>
    </xf>
    <xf numFmtId="0" fontId="3" fillId="5" borderId="51" xfId="0" applyFont="1" applyFill="1" applyBorder="1" applyAlignment="1">
      <alignment horizontal="center" vertical="center" wrapText="1"/>
    </xf>
    <xf numFmtId="4" fontId="13" fillId="0" borderId="62" xfId="0" applyNumberFormat="1" applyFont="1" applyBorder="1" applyAlignment="1">
      <alignment horizontal="center" vertical="center" wrapText="1"/>
    </xf>
    <xf numFmtId="4" fontId="13" fillId="0" borderId="51" xfId="0" applyNumberFormat="1" applyFont="1" applyBorder="1" applyAlignment="1">
      <alignment horizontal="center" vertical="center" wrapText="1"/>
    </xf>
    <xf numFmtId="0" fontId="5" fillId="0" borderId="60" xfId="0" applyFont="1" applyBorder="1" applyAlignment="1">
      <alignment horizontal="center" wrapText="1"/>
    </xf>
    <xf numFmtId="0" fontId="5" fillId="0" borderId="61" xfId="0" applyFont="1" applyBorder="1" applyAlignment="1">
      <alignment horizontal="center" wrapText="1"/>
    </xf>
    <xf numFmtId="1" fontId="13" fillId="6" borderId="62" xfId="0" applyNumberFormat="1" applyFont="1" applyFill="1" applyBorder="1" applyAlignment="1">
      <alignment horizontal="center" vertical="center" wrapText="1"/>
    </xf>
    <xf numFmtId="1" fontId="13" fillId="6" borderId="51"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 xfId="0" applyFont="1" applyFill="1" applyBorder="1" applyAlignment="1">
      <alignment horizontal="center" vertical="center" wrapText="1"/>
    </xf>
    <xf numFmtId="0" fontId="3" fillId="5" borderId="7" xfId="0" applyFont="1" applyFill="1" applyBorder="1" applyAlignment="1">
      <alignment horizontal="center" vertical="center" wrapText="1"/>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8" fillId="0" borderId="42" xfId="0" applyFont="1" applyBorder="1" applyAlignment="1">
      <alignment horizontal="left" vertical="center" wrapText="1"/>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 fontId="3" fillId="5" borderId="49" xfId="0" applyNumberFormat="1" applyFont="1" applyFill="1" applyBorder="1" applyAlignment="1">
      <alignment horizontal="center" vertical="center" wrapText="1"/>
    </xf>
    <xf numFmtId="4" fontId="3" fillId="5" borderId="51" xfId="0" applyNumberFormat="1" applyFont="1" applyFill="1" applyBorder="1" applyAlignment="1">
      <alignment horizontal="center" vertical="center" wrapText="1"/>
    </xf>
    <xf numFmtId="4" fontId="3" fillId="5" borderId="19" xfId="0" applyNumberFormat="1" applyFont="1" applyFill="1" applyBorder="1" applyAlignment="1">
      <alignment horizontal="center" vertical="center" wrapText="1"/>
    </xf>
    <xf numFmtId="4" fontId="3" fillId="5" borderId="53" xfId="0" applyNumberFormat="1" applyFont="1" applyFill="1" applyBorder="1" applyAlignment="1">
      <alignment horizontal="center" vertical="center" wrapText="1"/>
    </xf>
    <xf numFmtId="4" fontId="3" fillId="5" borderId="43" xfId="0" applyNumberFormat="1" applyFont="1" applyFill="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wrapText="1"/>
    </xf>
    <xf numFmtId="0" fontId="6" fillId="0" borderId="35" xfId="0" applyFont="1" applyBorder="1" applyAlignment="1">
      <alignment horizontal="left" vertical="center"/>
    </xf>
    <xf numFmtId="0" fontId="35" fillId="2" borderId="58" xfId="0" applyFont="1" applyFill="1" applyBorder="1" applyAlignment="1">
      <alignment horizontal="left" vertical="top" wrapText="1"/>
    </xf>
    <xf numFmtId="0" fontId="35" fillId="2" borderId="59" xfId="0" applyFont="1" applyFill="1" applyBorder="1" applyAlignment="1">
      <alignment horizontal="left" vertical="top" wrapText="1"/>
    </xf>
    <xf numFmtId="0" fontId="4" fillId="0" borderId="14" xfId="0" applyFont="1" applyBorder="1" applyAlignment="1">
      <alignment horizontal="center" vertical="center" wrapText="1"/>
    </xf>
    <xf numFmtId="0" fontId="4"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applyAlignment="1">
      <alignment horizontal="center"/>
    </xf>
    <xf numFmtId="0" fontId="4" fillId="0" borderId="0" xfId="0" applyFont="1" applyAlignment="1">
      <alignment horizontal="left" vertical="center" wrapText="1"/>
    </xf>
    <xf numFmtId="0" fontId="4" fillId="0" borderId="42" xfId="0" applyFont="1" applyBorder="1" applyAlignment="1">
      <alignment horizontal="left" vertical="center" wrapText="1"/>
    </xf>
    <xf numFmtId="164" fontId="27" fillId="0" borderId="48" xfId="0" applyNumberFormat="1" applyFont="1" applyBorder="1" applyAlignment="1">
      <alignment horizontal="center" vertical="center" wrapText="1"/>
    </xf>
    <xf numFmtId="164" fontId="27" fillId="0" borderId="49" xfId="0" applyNumberFormat="1" applyFont="1" applyBorder="1" applyAlignment="1">
      <alignment horizontal="center" vertical="center" wrapText="1"/>
    </xf>
    <xf numFmtId="164" fontId="13" fillId="0" borderId="48" xfId="0" applyNumberFormat="1" applyFont="1" applyBorder="1" applyAlignment="1">
      <alignment horizontal="center" vertical="center" wrapText="1"/>
    </xf>
    <xf numFmtId="164" fontId="13" fillId="0" borderId="49" xfId="0" applyNumberFormat="1" applyFont="1" applyBorder="1" applyAlignment="1">
      <alignment horizontal="center" vertical="center" wrapText="1"/>
    </xf>
    <xf numFmtId="0" fontId="3" fillId="5" borderId="48"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9" fillId="0" borderId="55" xfId="0" applyFont="1" applyBorder="1" applyAlignment="1">
      <alignment horizontal="right" vertical="center" wrapText="1"/>
    </xf>
    <xf numFmtId="0" fontId="19" fillId="0" borderId="52" xfId="0" applyFont="1" applyBorder="1" applyAlignment="1">
      <alignment horizontal="right" vertical="center" wrapText="1"/>
    </xf>
    <xf numFmtId="0" fontId="19" fillId="0" borderId="56" xfId="0" applyFont="1" applyBorder="1" applyAlignment="1">
      <alignment horizontal="right" vertical="center" wrapText="1"/>
    </xf>
    <xf numFmtId="0" fontId="19" fillId="0" borderId="53" xfId="0" applyFont="1" applyBorder="1" applyAlignment="1">
      <alignment horizontal="right" vertical="center" wrapText="1"/>
    </xf>
    <xf numFmtId="0" fontId="3" fillId="5" borderId="37" xfId="0" applyFont="1" applyFill="1" applyBorder="1" applyAlignment="1">
      <alignment horizontal="right" vertical="center" wrapText="1"/>
    </xf>
    <xf numFmtId="0" fontId="3" fillId="5" borderId="35" xfId="0" applyFont="1" applyFill="1" applyBorder="1" applyAlignment="1">
      <alignment horizontal="right" vertical="center" wrapText="1"/>
    </xf>
    <xf numFmtId="0" fontId="3" fillId="5" borderId="0" xfId="0" applyFont="1" applyFill="1" applyAlignment="1">
      <alignment horizontal="right" vertical="center" wrapText="1"/>
    </xf>
    <xf numFmtId="0" fontId="3" fillId="5" borderId="16" xfId="0" applyFont="1" applyFill="1" applyBorder="1" applyAlignment="1">
      <alignment horizontal="right" vertical="center" wrapText="1"/>
    </xf>
    <xf numFmtId="0" fontId="32" fillId="0" borderId="16"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48" xfId="0" applyFont="1" applyBorder="1" applyAlignment="1">
      <alignment horizontal="center" vertical="center"/>
    </xf>
    <xf numFmtId="0" fontId="32" fillId="0" borderId="49" xfId="0" applyFont="1" applyBorder="1" applyAlignment="1">
      <alignment horizontal="center" vertical="center"/>
    </xf>
    <xf numFmtId="4" fontId="13" fillId="5" borderId="30" xfId="0" applyNumberFormat="1" applyFont="1" applyFill="1" applyBorder="1" applyAlignment="1">
      <alignment horizontal="center" vertical="center" wrapText="1"/>
    </xf>
    <xf numFmtId="4" fontId="3" fillId="5" borderId="54"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3"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43" xfId="0" applyFont="1" applyBorder="1" applyAlignment="1">
      <alignment horizontal="center" vertical="center" wrapText="1"/>
    </xf>
    <xf numFmtId="0" fontId="31" fillId="4" borderId="0" xfId="0" applyFont="1" applyFill="1" applyAlignment="1">
      <alignment horizontal="right"/>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vertical="center" wrapText="1"/>
    </xf>
    <xf numFmtId="0" fontId="26" fillId="0" borderId="0" xfId="0" applyFont="1" applyAlignment="1">
      <alignment horizontal="left" vertical="center" wrapText="1"/>
    </xf>
    <xf numFmtId="164" fontId="13" fillId="5" borderId="29" xfId="0" applyNumberFormat="1" applyFont="1" applyFill="1" applyBorder="1" applyAlignment="1">
      <alignment horizontal="center" vertical="center" wrapText="1"/>
    </xf>
    <xf numFmtId="164" fontId="13" fillId="5" borderId="30" xfId="0" applyNumberFormat="1" applyFont="1" applyFill="1" applyBorder="1" applyAlignment="1">
      <alignment horizontal="center" vertical="center" wrapText="1"/>
    </xf>
    <xf numFmtId="164" fontId="13" fillId="5" borderId="54" xfId="0" applyNumberFormat="1" applyFont="1" applyFill="1" applyBorder="1" applyAlignment="1">
      <alignment horizontal="center" vertical="center" wrapText="1"/>
    </xf>
    <xf numFmtId="0" fontId="28" fillId="0" borderId="0" xfId="0" applyFont="1" applyAlignment="1">
      <alignment horizontal="left" vertical="center"/>
    </xf>
    <xf numFmtId="0" fontId="1" fillId="0" borderId="0" xfId="0" applyFont="1" applyAlignment="1">
      <alignment horizontal="right"/>
    </xf>
    <xf numFmtId="0" fontId="6" fillId="0" borderId="42"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3" fillId="3" borderId="31" xfId="0" applyFont="1" applyFill="1" applyBorder="1" applyAlignment="1">
      <alignment horizontal="right" vertical="center"/>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3362325</xdr:colOff>
      <xdr:row>13</xdr:row>
      <xdr:rowOff>1133475</xdr:rowOff>
    </xdr:from>
    <xdr:to>
      <xdr:col>1</xdr:col>
      <xdr:colOff>4111414</xdr:colOff>
      <xdr:row>13</xdr:row>
      <xdr:rowOff>2493645</xdr:rowOff>
    </xdr:to>
    <xdr:pic>
      <xdr:nvPicPr>
        <xdr:cNvPr id="2" name="Рисунок 1">
          <a:extLst>
            <a:ext uri="{FF2B5EF4-FFF2-40B4-BE49-F238E27FC236}">
              <a16:creationId xmlns:a16="http://schemas.microsoft.com/office/drawing/2014/main" id="{A50DDACC-16CA-8824-38CC-4818887E1140}"/>
            </a:ext>
          </a:extLst>
        </xdr:cNvPr>
        <xdr:cNvPicPr>
          <a:picLocks noChangeAspect="1"/>
        </xdr:cNvPicPr>
      </xdr:nvPicPr>
      <xdr:blipFill>
        <a:blip xmlns:r="http://schemas.openxmlformats.org/officeDocument/2006/relationships" r:embed="rId1"/>
        <a:stretch>
          <a:fillRect/>
        </a:stretch>
      </xdr:blipFill>
      <xdr:spPr>
        <a:xfrm>
          <a:off x="3724275" y="5810250"/>
          <a:ext cx="749089" cy="1371600"/>
        </a:xfrm>
        <a:prstGeom prst="rect">
          <a:avLst/>
        </a:prstGeom>
      </xdr:spPr>
    </xdr:pic>
    <xdr:clientData/>
  </xdr:twoCellAnchor>
  <xdr:twoCellAnchor editAs="oneCell">
    <xdr:from>
      <xdr:col>1</xdr:col>
      <xdr:colOff>3086100</xdr:colOff>
      <xdr:row>14</xdr:row>
      <xdr:rowOff>723900</xdr:rowOff>
    </xdr:from>
    <xdr:to>
      <xdr:col>1</xdr:col>
      <xdr:colOff>4320540</xdr:colOff>
      <xdr:row>14</xdr:row>
      <xdr:rowOff>2079651</xdr:rowOff>
    </xdr:to>
    <xdr:pic>
      <xdr:nvPicPr>
        <xdr:cNvPr id="3" name="Рисунок 2">
          <a:extLst>
            <a:ext uri="{FF2B5EF4-FFF2-40B4-BE49-F238E27FC236}">
              <a16:creationId xmlns:a16="http://schemas.microsoft.com/office/drawing/2014/main" id="{CF26BFA6-2E84-516C-5D07-91D8371B4F55}"/>
            </a:ext>
          </a:extLst>
        </xdr:cNvPr>
        <xdr:cNvPicPr>
          <a:picLocks noChangeAspect="1"/>
        </xdr:cNvPicPr>
      </xdr:nvPicPr>
      <xdr:blipFill>
        <a:blip xmlns:r="http://schemas.openxmlformats.org/officeDocument/2006/relationships" r:embed="rId2"/>
        <a:stretch>
          <a:fillRect/>
        </a:stretch>
      </xdr:blipFill>
      <xdr:spPr>
        <a:xfrm>
          <a:off x="3448050" y="8210550"/>
          <a:ext cx="1228725" cy="1348131"/>
        </a:xfrm>
        <a:prstGeom prst="rect">
          <a:avLst/>
        </a:prstGeom>
      </xdr:spPr>
    </xdr:pic>
    <xdr:clientData/>
  </xdr:twoCellAnchor>
  <xdr:twoCellAnchor editAs="oneCell">
    <xdr:from>
      <xdr:col>1</xdr:col>
      <xdr:colOff>3028951</xdr:colOff>
      <xdr:row>15</xdr:row>
      <xdr:rowOff>876300</xdr:rowOff>
    </xdr:from>
    <xdr:to>
      <xdr:col>1</xdr:col>
      <xdr:colOff>4263425</xdr:colOff>
      <xdr:row>15</xdr:row>
      <xdr:rowOff>2265045</xdr:rowOff>
    </xdr:to>
    <xdr:pic>
      <xdr:nvPicPr>
        <xdr:cNvPr id="4" name="Рисунок 3">
          <a:extLst>
            <a:ext uri="{FF2B5EF4-FFF2-40B4-BE49-F238E27FC236}">
              <a16:creationId xmlns:a16="http://schemas.microsoft.com/office/drawing/2014/main" id="{0D3E2E84-3037-1A56-B9F6-DD425F55BE93}"/>
            </a:ext>
          </a:extLst>
        </xdr:cNvPr>
        <xdr:cNvPicPr>
          <a:picLocks noChangeAspect="1"/>
        </xdr:cNvPicPr>
      </xdr:nvPicPr>
      <xdr:blipFill>
        <a:blip xmlns:r="http://schemas.openxmlformats.org/officeDocument/2006/relationships" r:embed="rId3"/>
        <a:stretch>
          <a:fillRect/>
        </a:stretch>
      </xdr:blipFill>
      <xdr:spPr>
        <a:xfrm>
          <a:off x="3390901" y="10696575"/>
          <a:ext cx="1234474" cy="1400175"/>
        </a:xfrm>
        <a:prstGeom prst="rect">
          <a:avLst/>
        </a:prstGeom>
      </xdr:spPr>
    </xdr:pic>
    <xdr:clientData/>
  </xdr:twoCellAnchor>
  <xdr:twoCellAnchor editAs="oneCell">
    <xdr:from>
      <xdr:col>1</xdr:col>
      <xdr:colOff>2628901</xdr:colOff>
      <xdr:row>16</xdr:row>
      <xdr:rowOff>1838325</xdr:rowOff>
    </xdr:from>
    <xdr:to>
      <xdr:col>1</xdr:col>
      <xdr:colOff>4206240</xdr:colOff>
      <xdr:row>16</xdr:row>
      <xdr:rowOff>3449363</xdr:rowOff>
    </xdr:to>
    <xdr:pic>
      <xdr:nvPicPr>
        <xdr:cNvPr id="5" name="Рисунок 4">
          <a:extLst>
            <a:ext uri="{FF2B5EF4-FFF2-40B4-BE49-F238E27FC236}">
              <a16:creationId xmlns:a16="http://schemas.microsoft.com/office/drawing/2014/main" id="{9D280433-064F-BD4F-02A5-AF2CA5D48990}"/>
            </a:ext>
          </a:extLst>
        </xdr:cNvPr>
        <xdr:cNvPicPr>
          <a:picLocks noChangeAspect="1"/>
        </xdr:cNvPicPr>
      </xdr:nvPicPr>
      <xdr:blipFill>
        <a:blip xmlns:r="http://schemas.openxmlformats.org/officeDocument/2006/relationships" r:embed="rId4"/>
        <a:stretch>
          <a:fillRect/>
        </a:stretch>
      </xdr:blipFill>
      <xdr:spPr>
        <a:xfrm>
          <a:off x="2990851" y="14058900"/>
          <a:ext cx="1571624" cy="1611038"/>
        </a:xfrm>
        <a:prstGeom prst="rect">
          <a:avLst/>
        </a:prstGeom>
      </xdr:spPr>
    </xdr:pic>
    <xdr:clientData/>
  </xdr:twoCellAnchor>
  <xdr:twoCellAnchor editAs="oneCell">
    <xdr:from>
      <xdr:col>1</xdr:col>
      <xdr:colOff>2686050</xdr:colOff>
      <xdr:row>17</xdr:row>
      <xdr:rowOff>1743075</xdr:rowOff>
    </xdr:from>
    <xdr:to>
      <xdr:col>1</xdr:col>
      <xdr:colOff>4190999</xdr:colOff>
      <xdr:row>17</xdr:row>
      <xdr:rowOff>3297196</xdr:rowOff>
    </xdr:to>
    <xdr:pic>
      <xdr:nvPicPr>
        <xdr:cNvPr id="7" name="Рисунок 6">
          <a:extLst>
            <a:ext uri="{FF2B5EF4-FFF2-40B4-BE49-F238E27FC236}">
              <a16:creationId xmlns:a16="http://schemas.microsoft.com/office/drawing/2014/main" id="{390FA6FF-B99A-3CA1-2989-17C3FD1F941F}"/>
            </a:ext>
          </a:extLst>
        </xdr:cNvPr>
        <xdr:cNvPicPr>
          <a:picLocks noChangeAspect="1"/>
        </xdr:cNvPicPr>
      </xdr:nvPicPr>
      <xdr:blipFill>
        <a:blip xmlns:r="http://schemas.openxmlformats.org/officeDocument/2006/relationships" r:embed="rId4"/>
        <a:stretch>
          <a:fillRect/>
        </a:stretch>
      </xdr:blipFill>
      <xdr:spPr>
        <a:xfrm>
          <a:off x="3048000" y="17659350"/>
          <a:ext cx="1504949" cy="1542691"/>
        </a:xfrm>
        <a:prstGeom prst="rect">
          <a:avLst/>
        </a:prstGeom>
      </xdr:spPr>
    </xdr:pic>
    <xdr:clientData/>
  </xdr:twoCellAnchor>
  <xdr:twoCellAnchor editAs="oneCell">
    <xdr:from>
      <xdr:col>1</xdr:col>
      <xdr:colOff>2695576</xdr:colOff>
      <xdr:row>18</xdr:row>
      <xdr:rowOff>1695450</xdr:rowOff>
    </xdr:from>
    <xdr:to>
      <xdr:col>1</xdr:col>
      <xdr:colOff>4130040</xdr:colOff>
      <xdr:row>18</xdr:row>
      <xdr:rowOff>3160030</xdr:rowOff>
    </xdr:to>
    <xdr:pic>
      <xdr:nvPicPr>
        <xdr:cNvPr id="8" name="Рисунок 7">
          <a:extLst>
            <a:ext uri="{FF2B5EF4-FFF2-40B4-BE49-F238E27FC236}">
              <a16:creationId xmlns:a16="http://schemas.microsoft.com/office/drawing/2014/main" id="{B3635E73-8F16-AB1A-2A79-BB5784655B06}"/>
            </a:ext>
          </a:extLst>
        </xdr:cNvPr>
        <xdr:cNvPicPr>
          <a:picLocks noChangeAspect="1"/>
        </xdr:cNvPicPr>
      </xdr:nvPicPr>
      <xdr:blipFill>
        <a:blip xmlns:r="http://schemas.openxmlformats.org/officeDocument/2006/relationships" r:embed="rId4"/>
        <a:stretch>
          <a:fillRect/>
        </a:stretch>
      </xdr:blipFill>
      <xdr:spPr>
        <a:xfrm>
          <a:off x="3057526" y="21021675"/>
          <a:ext cx="1428749" cy="1464580"/>
        </a:xfrm>
        <a:prstGeom prst="rect">
          <a:avLst/>
        </a:prstGeom>
      </xdr:spPr>
    </xdr:pic>
    <xdr:clientData/>
  </xdr:twoCellAnchor>
  <xdr:twoCellAnchor editAs="oneCell">
    <xdr:from>
      <xdr:col>1</xdr:col>
      <xdr:colOff>2552700</xdr:colOff>
      <xdr:row>19</xdr:row>
      <xdr:rowOff>1885950</xdr:rowOff>
    </xdr:from>
    <xdr:to>
      <xdr:col>1</xdr:col>
      <xdr:colOff>4190999</xdr:colOff>
      <xdr:row>19</xdr:row>
      <xdr:rowOff>3561481</xdr:rowOff>
    </xdr:to>
    <xdr:pic>
      <xdr:nvPicPr>
        <xdr:cNvPr id="9" name="Рисунок 8">
          <a:extLst>
            <a:ext uri="{FF2B5EF4-FFF2-40B4-BE49-F238E27FC236}">
              <a16:creationId xmlns:a16="http://schemas.microsoft.com/office/drawing/2014/main" id="{AEDA48A4-55DF-633B-3F29-012A9BB7C459}"/>
            </a:ext>
          </a:extLst>
        </xdr:cNvPr>
        <xdr:cNvPicPr>
          <a:picLocks noChangeAspect="1"/>
        </xdr:cNvPicPr>
      </xdr:nvPicPr>
      <xdr:blipFill>
        <a:blip xmlns:r="http://schemas.openxmlformats.org/officeDocument/2006/relationships" r:embed="rId5"/>
        <a:stretch>
          <a:fillRect/>
        </a:stretch>
      </xdr:blipFill>
      <xdr:spPr>
        <a:xfrm>
          <a:off x="2914650" y="24460200"/>
          <a:ext cx="1638299" cy="1690771"/>
        </a:xfrm>
        <a:prstGeom prst="rect">
          <a:avLst/>
        </a:prstGeom>
      </xdr:spPr>
    </xdr:pic>
    <xdr:clientData/>
  </xdr:twoCellAnchor>
  <xdr:twoCellAnchor editAs="oneCell">
    <xdr:from>
      <xdr:col>1</xdr:col>
      <xdr:colOff>2647949</xdr:colOff>
      <xdr:row>20</xdr:row>
      <xdr:rowOff>1638300</xdr:rowOff>
    </xdr:from>
    <xdr:to>
      <xdr:col>1</xdr:col>
      <xdr:colOff>4059554</xdr:colOff>
      <xdr:row>20</xdr:row>
      <xdr:rowOff>3104489</xdr:rowOff>
    </xdr:to>
    <xdr:pic>
      <xdr:nvPicPr>
        <xdr:cNvPr id="11" name="Рисунок 10">
          <a:extLst>
            <a:ext uri="{FF2B5EF4-FFF2-40B4-BE49-F238E27FC236}">
              <a16:creationId xmlns:a16="http://schemas.microsoft.com/office/drawing/2014/main" id="{FB15FFDF-813F-372A-E657-C89160A22C00}"/>
            </a:ext>
          </a:extLst>
        </xdr:cNvPr>
        <xdr:cNvPicPr>
          <a:picLocks noChangeAspect="1"/>
        </xdr:cNvPicPr>
      </xdr:nvPicPr>
      <xdr:blipFill>
        <a:blip xmlns:r="http://schemas.openxmlformats.org/officeDocument/2006/relationships" r:embed="rId6"/>
        <a:stretch>
          <a:fillRect/>
        </a:stretch>
      </xdr:blipFill>
      <xdr:spPr>
        <a:xfrm>
          <a:off x="3009899" y="27889200"/>
          <a:ext cx="1400175" cy="1466189"/>
        </a:xfrm>
        <a:prstGeom prst="rect">
          <a:avLst/>
        </a:prstGeom>
      </xdr:spPr>
    </xdr:pic>
    <xdr:clientData/>
  </xdr:twoCellAnchor>
  <xdr:twoCellAnchor editAs="oneCell">
    <xdr:from>
      <xdr:col>1</xdr:col>
      <xdr:colOff>1552575</xdr:colOff>
      <xdr:row>22</xdr:row>
      <xdr:rowOff>885826</xdr:rowOff>
    </xdr:from>
    <xdr:to>
      <xdr:col>1</xdr:col>
      <xdr:colOff>3831355</xdr:colOff>
      <xdr:row>22</xdr:row>
      <xdr:rowOff>2682241</xdr:rowOff>
    </xdr:to>
    <xdr:pic>
      <xdr:nvPicPr>
        <xdr:cNvPr id="12" name="Рисунок 11">
          <a:extLst>
            <a:ext uri="{FF2B5EF4-FFF2-40B4-BE49-F238E27FC236}">
              <a16:creationId xmlns:a16="http://schemas.microsoft.com/office/drawing/2014/main" id="{9F5CC6E6-3DA5-92AA-3FFB-B8AE9B145B42}"/>
            </a:ext>
          </a:extLst>
        </xdr:cNvPr>
        <xdr:cNvPicPr>
          <a:picLocks noChangeAspect="1"/>
        </xdr:cNvPicPr>
      </xdr:nvPicPr>
      <xdr:blipFill>
        <a:blip xmlns:r="http://schemas.openxmlformats.org/officeDocument/2006/relationships" r:embed="rId7"/>
        <a:stretch>
          <a:fillRect/>
        </a:stretch>
      </xdr:blipFill>
      <xdr:spPr>
        <a:xfrm>
          <a:off x="1914525" y="35461576"/>
          <a:ext cx="2288305" cy="1790700"/>
        </a:xfrm>
        <a:prstGeom prst="rect">
          <a:avLst/>
        </a:prstGeom>
      </xdr:spPr>
    </xdr:pic>
    <xdr:clientData/>
  </xdr:twoCellAnchor>
  <xdr:twoCellAnchor editAs="oneCell">
    <xdr:from>
      <xdr:col>1</xdr:col>
      <xdr:colOff>2495550</xdr:colOff>
      <xdr:row>23</xdr:row>
      <xdr:rowOff>4305301</xdr:rowOff>
    </xdr:from>
    <xdr:to>
      <xdr:col>1</xdr:col>
      <xdr:colOff>3979545</xdr:colOff>
      <xdr:row>23</xdr:row>
      <xdr:rowOff>5143501</xdr:rowOff>
    </xdr:to>
    <xdr:pic>
      <xdr:nvPicPr>
        <xdr:cNvPr id="13" name="Рисунок 12">
          <a:extLst>
            <a:ext uri="{FF2B5EF4-FFF2-40B4-BE49-F238E27FC236}">
              <a16:creationId xmlns:a16="http://schemas.microsoft.com/office/drawing/2014/main" id="{0ECBE412-2643-D027-9AB8-C2B480AD8218}"/>
            </a:ext>
          </a:extLst>
        </xdr:cNvPr>
        <xdr:cNvPicPr>
          <a:picLocks noChangeAspect="1"/>
        </xdr:cNvPicPr>
      </xdr:nvPicPr>
      <xdr:blipFill>
        <a:blip xmlns:r="http://schemas.openxmlformats.org/officeDocument/2006/relationships" r:embed="rId8"/>
        <a:stretch>
          <a:fillRect/>
        </a:stretch>
      </xdr:blipFill>
      <xdr:spPr>
        <a:xfrm>
          <a:off x="2857500" y="41605201"/>
          <a:ext cx="1495425" cy="838200"/>
        </a:xfrm>
        <a:prstGeom prst="rect">
          <a:avLst/>
        </a:prstGeom>
      </xdr:spPr>
    </xdr:pic>
    <xdr:clientData/>
  </xdr:twoCellAnchor>
  <xdr:twoCellAnchor editAs="oneCell">
    <xdr:from>
      <xdr:col>1</xdr:col>
      <xdr:colOff>2552701</xdr:colOff>
      <xdr:row>24</xdr:row>
      <xdr:rowOff>2419351</xdr:rowOff>
    </xdr:from>
    <xdr:to>
      <xdr:col>1</xdr:col>
      <xdr:colOff>3825240</xdr:colOff>
      <xdr:row>24</xdr:row>
      <xdr:rowOff>3502913</xdr:rowOff>
    </xdr:to>
    <xdr:pic>
      <xdr:nvPicPr>
        <xdr:cNvPr id="14" name="Рисунок 13">
          <a:extLst>
            <a:ext uri="{FF2B5EF4-FFF2-40B4-BE49-F238E27FC236}">
              <a16:creationId xmlns:a16="http://schemas.microsoft.com/office/drawing/2014/main" id="{19675417-930C-73B5-A09B-B0086E7AA923}"/>
            </a:ext>
          </a:extLst>
        </xdr:cNvPr>
        <xdr:cNvPicPr>
          <a:picLocks noChangeAspect="1"/>
        </xdr:cNvPicPr>
      </xdr:nvPicPr>
      <xdr:blipFill>
        <a:blip xmlns:r="http://schemas.openxmlformats.org/officeDocument/2006/relationships" r:embed="rId9"/>
        <a:stretch>
          <a:fillRect/>
        </a:stretch>
      </xdr:blipFill>
      <xdr:spPr>
        <a:xfrm>
          <a:off x="2914651" y="44919901"/>
          <a:ext cx="1266824" cy="1083562"/>
        </a:xfrm>
        <a:prstGeom prst="rect">
          <a:avLst/>
        </a:prstGeom>
      </xdr:spPr>
    </xdr:pic>
    <xdr:clientData/>
  </xdr:twoCellAnchor>
  <xdr:twoCellAnchor editAs="oneCell">
    <xdr:from>
      <xdr:col>1</xdr:col>
      <xdr:colOff>2228850</xdr:colOff>
      <xdr:row>26</xdr:row>
      <xdr:rowOff>1038226</xdr:rowOff>
    </xdr:from>
    <xdr:to>
      <xdr:col>1</xdr:col>
      <xdr:colOff>3905250</xdr:colOff>
      <xdr:row>26</xdr:row>
      <xdr:rowOff>2875576</xdr:rowOff>
    </xdr:to>
    <xdr:pic>
      <xdr:nvPicPr>
        <xdr:cNvPr id="15" name="Рисунок 14">
          <a:extLst>
            <a:ext uri="{FF2B5EF4-FFF2-40B4-BE49-F238E27FC236}">
              <a16:creationId xmlns:a16="http://schemas.microsoft.com/office/drawing/2014/main" id="{0C43E019-F831-E008-3188-D4CB1CEDB972}"/>
            </a:ext>
          </a:extLst>
        </xdr:cNvPr>
        <xdr:cNvPicPr>
          <a:picLocks noChangeAspect="1"/>
        </xdr:cNvPicPr>
      </xdr:nvPicPr>
      <xdr:blipFill>
        <a:blip xmlns:r="http://schemas.openxmlformats.org/officeDocument/2006/relationships" r:embed="rId10"/>
        <a:stretch>
          <a:fillRect/>
        </a:stretch>
      </xdr:blipFill>
      <xdr:spPr>
        <a:xfrm>
          <a:off x="2590800" y="47215426"/>
          <a:ext cx="1676400" cy="1848780"/>
        </a:xfrm>
        <a:prstGeom prst="rect">
          <a:avLst/>
        </a:prstGeom>
      </xdr:spPr>
    </xdr:pic>
    <xdr:clientData/>
  </xdr:twoCellAnchor>
  <xdr:twoCellAnchor editAs="oneCell">
    <xdr:from>
      <xdr:col>1</xdr:col>
      <xdr:colOff>2876550</xdr:colOff>
      <xdr:row>27</xdr:row>
      <xdr:rowOff>3990976</xdr:rowOff>
    </xdr:from>
    <xdr:to>
      <xdr:col>1</xdr:col>
      <xdr:colOff>3831008</xdr:colOff>
      <xdr:row>27</xdr:row>
      <xdr:rowOff>5008246</xdr:rowOff>
    </xdr:to>
    <xdr:pic>
      <xdr:nvPicPr>
        <xdr:cNvPr id="16" name="Рисунок 15">
          <a:extLst>
            <a:ext uri="{FF2B5EF4-FFF2-40B4-BE49-F238E27FC236}">
              <a16:creationId xmlns:a16="http://schemas.microsoft.com/office/drawing/2014/main" id="{FDFA1EBB-4EE8-86E5-3814-EA5F277C466E}"/>
            </a:ext>
          </a:extLst>
        </xdr:cNvPr>
        <xdr:cNvPicPr>
          <a:picLocks noChangeAspect="1"/>
        </xdr:cNvPicPr>
      </xdr:nvPicPr>
      <xdr:blipFill>
        <a:blip xmlns:r="http://schemas.openxmlformats.org/officeDocument/2006/relationships" r:embed="rId11"/>
        <a:stretch>
          <a:fillRect/>
        </a:stretch>
      </xdr:blipFill>
      <xdr:spPr>
        <a:xfrm>
          <a:off x="3238500" y="53349526"/>
          <a:ext cx="946838" cy="1009650"/>
        </a:xfrm>
        <a:prstGeom prst="rect">
          <a:avLst/>
        </a:prstGeom>
      </xdr:spPr>
    </xdr:pic>
    <xdr:clientData/>
  </xdr:twoCellAnchor>
  <xdr:twoCellAnchor editAs="oneCell">
    <xdr:from>
      <xdr:col>1</xdr:col>
      <xdr:colOff>2557938</xdr:colOff>
      <xdr:row>25</xdr:row>
      <xdr:rowOff>1940719</xdr:rowOff>
    </xdr:from>
    <xdr:to>
      <xdr:col>1</xdr:col>
      <xdr:colOff>3675826</xdr:colOff>
      <xdr:row>25</xdr:row>
      <xdr:rowOff>3410426</xdr:rowOff>
    </xdr:to>
    <xdr:pic>
      <xdr:nvPicPr>
        <xdr:cNvPr id="17" name="Рисунок 16">
          <a:extLst>
            <a:ext uri="{FF2B5EF4-FFF2-40B4-BE49-F238E27FC236}">
              <a16:creationId xmlns:a16="http://schemas.microsoft.com/office/drawing/2014/main" id="{FFB9CBD4-5BDD-BE03-3ACF-7496793B5FC9}"/>
            </a:ext>
          </a:extLst>
        </xdr:cNvPr>
        <xdr:cNvPicPr>
          <a:picLocks noChangeAspect="1"/>
        </xdr:cNvPicPr>
      </xdr:nvPicPr>
      <xdr:blipFill>
        <a:blip xmlns:r="http://schemas.openxmlformats.org/officeDocument/2006/relationships" r:embed="rId12"/>
        <a:stretch>
          <a:fillRect/>
        </a:stretch>
      </xdr:blipFill>
      <xdr:spPr>
        <a:xfrm>
          <a:off x="2915126" y="48970407"/>
          <a:ext cx="1114078" cy="14563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26</xdr:row>
      <xdr:rowOff>0</xdr:rowOff>
    </xdr:from>
    <xdr:to>
      <xdr:col>2</xdr:col>
      <xdr:colOff>304800</xdr:colOff>
      <xdr:row>27</xdr:row>
      <xdr:rowOff>56252</xdr:rowOff>
    </xdr:to>
    <xdr:sp macro="" textlink="">
      <xdr:nvSpPr>
        <xdr:cNvPr id="2" name="AutoShape 59" descr="gallery-image">
          <a:extLst>
            <a:ext uri="{FF2B5EF4-FFF2-40B4-BE49-F238E27FC236}">
              <a16:creationId xmlns:a16="http://schemas.microsoft.com/office/drawing/2014/main" id="{54361059-7469-4794-BF85-FCB71405C497}"/>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3" name="AutoShape 60" descr="gallery-image">
          <a:extLst>
            <a:ext uri="{FF2B5EF4-FFF2-40B4-BE49-F238E27FC236}">
              <a16:creationId xmlns:a16="http://schemas.microsoft.com/office/drawing/2014/main" id="{0FAE20BB-9877-4151-B767-77CBFC7F94BF}"/>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4" name="AutoShape 61" descr="gallery-image">
          <a:extLst>
            <a:ext uri="{FF2B5EF4-FFF2-40B4-BE49-F238E27FC236}">
              <a16:creationId xmlns:a16="http://schemas.microsoft.com/office/drawing/2014/main" id="{D92D5ACB-09F5-44D6-8F8B-5F363925D7CE}"/>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5" name="AutoShape 59" descr="ШМ-3 Ширма медична палатна трисекційна ТМ Омега від компанії Medzenet - фото 1">
          <a:extLst>
            <a:ext uri="{FF2B5EF4-FFF2-40B4-BE49-F238E27FC236}">
              <a16:creationId xmlns:a16="http://schemas.microsoft.com/office/drawing/2014/main" id="{0FAFA44C-8C6F-4A2E-86CC-04C45EA8D065}"/>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6" name="AutoShape 60" descr="ШМ-3 Ширма медична палатна трисекційна ТМ Омега від компанії Medzenet - фото 1">
          <a:extLst>
            <a:ext uri="{FF2B5EF4-FFF2-40B4-BE49-F238E27FC236}">
              <a16:creationId xmlns:a16="http://schemas.microsoft.com/office/drawing/2014/main" id="{C5CA2D41-A9FB-40D0-8AA4-220CDC549200}"/>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7" name="AutoShape 59" descr="gallery-image">
          <a:extLst>
            <a:ext uri="{FF2B5EF4-FFF2-40B4-BE49-F238E27FC236}">
              <a16:creationId xmlns:a16="http://schemas.microsoft.com/office/drawing/2014/main" id="{C71C97A3-FF6A-4137-BB4D-A12957C3023E}"/>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8" name="AutoShape 60" descr="gallery-image">
          <a:extLst>
            <a:ext uri="{FF2B5EF4-FFF2-40B4-BE49-F238E27FC236}">
              <a16:creationId xmlns:a16="http://schemas.microsoft.com/office/drawing/2014/main" id="{2161A0BE-E4B8-4563-A384-422C22F4BB0D}"/>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9" name="AutoShape 61" descr="gallery-image">
          <a:extLst>
            <a:ext uri="{FF2B5EF4-FFF2-40B4-BE49-F238E27FC236}">
              <a16:creationId xmlns:a16="http://schemas.microsoft.com/office/drawing/2014/main" id="{139C7628-BD9D-4299-9FE9-4A1268731761}"/>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T84"/>
  <sheetViews>
    <sheetView showGridLines="0" tabSelected="1" topLeftCell="A43" zoomScale="80" zoomScaleNormal="80" zoomScaleSheetLayoutView="80" workbookViewId="0">
      <selection activeCell="A26" sqref="A26:F46"/>
    </sheetView>
  </sheetViews>
  <sheetFormatPr defaultColWidth="9.109375" defaultRowHeight="21" x14ac:dyDescent="0.4"/>
  <cols>
    <col min="1" max="1" width="5.33203125" style="2" customWidth="1"/>
    <col min="2" max="2" width="63.6640625" style="1" customWidth="1"/>
    <col min="3" max="3" width="64.33203125" style="1" customWidth="1"/>
    <col min="4" max="4" width="10.6640625" style="1" customWidth="1"/>
    <col min="5" max="5" width="27.88671875" style="5" customWidth="1"/>
    <col min="6" max="6" width="28.88671875" style="5" customWidth="1"/>
    <col min="7" max="16384" width="9.109375" style="1"/>
  </cols>
  <sheetData>
    <row r="1" spans="1:7" x14ac:dyDescent="0.4">
      <c r="A1" s="61"/>
      <c r="B1" s="62"/>
      <c r="C1" s="62"/>
      <c r="D1" s="62"/>
      <c r="E1" s="78" t="s">
        <v>87</v>
      </c>
      <c r="F1" s="78"/>
    </row>
    <row r="2" spans="1:7" x14ac:dyDescent="0.4">
      <c r="A2" s="63"/>
      <c r="B2" s="79" t="s">
        <v>1</v>
      </c>
      <c r="C2" s="79"/>
      <c r="D2" s="79"/>
      <c r="E2" s="79"/>
      <c r="F2" s="79"/>
    </row>
    <row r="4" spans="1:7" ht="29.25" customHeight="1" x14ac:dyDescent="0.4">
      <c r="A4" s="104" t="s">
        <v>73</v>
      </c>
      <c r="B4" s="104"/>
      <c r="C4" s="104"/>
      <c r="D4" s="104"/>
      <c r="E4" s="104"/>
      <c r="F4" s="104"/>
    </row>
    <row r="5" spans="1:7" ht="38.4" customHeight="1" x14ac:dyDescent="0.4">
      <c r="A5" s="105" t="s">
        <v>2</v>
      </c>
      <c r="B5" s="106"/>
      <c r="C5" s="107"/>
      <c r="D5" s="82" t="s">
        <v>3</v>
      </c>
      <c r="E5" s="82"/>
      <c r="F5" s="82"/>
      <c r="G5" s="40"/>
    </row>
    <row r="6" spans="1:7" ht="34.799999999999997" customHeight="1" x14ac:dyDescent="0.4">
      <c r="A6" s="108"/>
      <c r="B6" s="109"/>
      <c r="C6" s="110"/>
      <c r="D6" s="82" t="s">
        <v>4</v>
      </c>
      <c r="E6" s="82"/>
      <c r="F6" s="82"/>
      <c r="G6" s="40"/>
    </row>
    <row r="7" spans="1:7" ht="29.55" customHeight="1" x14ac:dyDescent="0.4">
      <c r="A7" s="111"/>
      <c r="B7" s="112"/>
      <c r="C7" s="113"/>
      <c r="D7" s="82" t="s">
        <v>5</v>
      </c>
      <c r="E7" s="82"/>
      <c r="F7" s="82"/>
      <c r="G7" s="40"/>
    </row>
    <row r="8" spans="1:7" ht="49.95" customHeight="1" x14ac:dyDescent="0.4">
      <c r="A8" s="114" t="s">
        <v>6</v>
      </c>
      <c r="B8" s="115"/>
      <c r="C8" s="116"/>
      <c r="D8" s="83" t="s">
        <v>7</v>
      </c>
      <c r="E8" s="83"/>
      <c r="F8" s="83"/>
      <c r="G8" s="41"/>
    </row>
    <row r="9" spans="1:7" ht="46.2" customHeight="1" x14ac:dyDescent="0.4">
      <c r="A9" s="100" t="s">
        <v>74</v>
      </c>
      <c r="B9" s="100"/>
      <c r="C9" s="100"/>
      <c r="D9" s="100"/>
      <c r="E9" s="100"/>
      <c r="F9" s="100"/>
      <c r="G9" s="41"/>
    </row>
    <row r="10" spans="1:7" ht="20.25" customHeight="1" x14ac:dyDescent="0.4">
      <c r="A10" s="92" t="s">
        <v>8</v>
      </c>
      <c r="B10" s="94" t="s">
        <v>9</v>
      </c>
      <c r="C10" s="95"/>
      <c r="D10" s="84" t="s">
        <v>10</v>
      </c>
      <c r="E10" s="117" t="s">
        <v>11</v>
      </c>
      <c r="F10" s="119" t="s">
        <v>12</v>
      </c>
    </row>
    <row r="11" spans="1:7" x14ac:dyDescent="0.4">
      <c r="A11" s="92"/>
      <c r="B11" s="94"/>
      <c r="C11" s="95"/>
      <c r="D11" s="84"/>
      <c r="E11" s="117"/>
      <c r="F11" s="120"/>
    </row>
    <row r="12" spans="1:7" s="3" customFormat="1" ht="63" customHeight="1" x14ac:dyDescent="0.4">
      <c r="A12" s="92"/>
      <c r="B12" s="96"/>
      <c r="C12" s="97"/>
      <c r="D12" s="84"/>
      <c r="E12" s="117"/>
      <c r="F12" s="120"/>
    </row>
    <row r="13" spans="1:7" s="4" customFormat="1" ht="43.95" customHeight="1" thickBot="1" x14ac:dyDescent="0.45">
      <c r="A13" s="93"/>
      <c r="B13" s="73" t="s">
        <v>14</v>
      </c>
      <c r="C13" s="74" t="s">
        <v>63</v>
      </c>
      <c r="D13" s="85"/>
      <c r="E13" s="118"/>
      <c r="F13" s="121"/>
    </row>
    <row r="14" spans="1:7" s="4" customFormat="1" ht="221.4" customHeight="1" x14ac:dyDescent="0.4">
      <c r="A14" s="19">
        <v>1</v>
      </c>
      <c r="B14" s="65" t="s">
        <v>79</v>
      </c>
      <c r="C14" s="64"/>
      <c r="D14" s="75">
        <v>30</v>
      </c>
      <c r="E14" s="47"/>
      <c r="F14" s="47">
        <f>D14*E14</f>
        <v>0</v>
      </c>
    </row>
    <row r="15" spans="1:7" s="4" customFormat="1" ht="183.6" customHeight="1" thickBot="1" x14ac:dyDescent="0.45">
      <c r="A15" s="22">
        <v>2</v>
      </c>
      <c r="B15" s="66" t="s">
        <v>80</v>
      </c>
      <c r="C15" s="64"/>
      <c r="D15" s="76">
        <v>10</v>
      </c>
      <c r="E15" s="48"/>
      <c r="F15" s="50">
        <f t="shared" ref="F15:F27" si="0">D15*E15</f>
        <v>0</v>
      </c>
    </row>
    <row r="16" spans="1:7" s="4" customFormat="1" ht="189" customHeight="1" x14ac:dyDescent="0.4">
      <c r="A16" s="19">
        <v>3</v>
      </c>
      <c r="B16" s="66" t="s">
        <v>81</v>
      </c>
      <c r="C16" s="64"/>
      <c r="D16" s="76">
        <v>10</v>
      </c>
      <c r="E16" s="48"/>
      <c r="F16" s="50">
        <f t="shared" si="0"/>
        <v>0</v>
      </c>
    </row>
    <row r="17" spans="1:6" s="4" customFormat="1" ht="291" customHeight="1" thickBot="1" x14ac:dyDescent="0.45">
      <c r="A17" s="22">
        <v>4</v>
      </c>
      <c r="B17" s="66" t="s">
        <v>82</v>
      </c>
      <c r="C17" s="64"/>
      <c r="D17" s="76">
        <v>5</v>
      </c>
      <c r="E17" s="48"/>
      <c r="F17" s="50">
        <f t="shared" si="0"/>
        <v>0</v>
      </c>
    </row>
    <row r="18" spans="1:6" s="4" customFormat="1" ht="268.8" customHeight="1" x14ac:dyDescent="0.4">
      <c r="A18" s="19">
        <v>5</v>
      </c>
      <c r="B18" s="66" t="s">
        <v>83</v>
      </c>
      <c r="C18" s="64"/>
      <c r="D18" s="76">
        <v>5</v>
      </c>
      <c r="E18" s="48"/>
      <c r="F18" s="50">
        <f t="shared" si="0"/>
        <v>0</v>
      </c>
    </row>
    <row r="19" spans="1:6" s="4" customFormat="1" ht="255.6" customHeight="1" thickBot="1" x14ac:dyDescent="0.45">
      <c r="A19" s="22">
        <v>6</v>
      </c>
      <c r="B19" s="67" t="s">
        <v>64</v>
      </c>
      <c r="C19" s="64"/>
      <c r="D19" s="76">
        <v>5</v>
      </c>
      <c r="E19" s="48"/>
      <c r="F19" s="50">
        <f t="shared" si="0"/>
        <v>0</v>
      </c>
    </row>
    <row r="20" spans="1:6" s="4" customFormat="1" ht="289.2" customHeight="1" x14ac:dyDescent="0.4">
      <c r="A20" s="19">
        <v>7</v>
      </c>
      <c r="B20" s="68" t="s">
        <v>84</v>
      </c>
      <c r="C20" s="64"/>
      <c r="D20" s="76">
        <v>5</v>
      </c>
      <c r="E20" s="48"/>
      <c r="F20" s="50">
        <f t="shared" ref="F20:F22" si="1">D20*E20</f>
        <v>0</v>
      </c>
    </row>
    <row r="21" spans="1:6" s="4" customFormat="1" ht="246" customHeight="1" thickBot="1" x14ac:dyDescent="0.45">
      <c r="A21" s="22">
        <v>8</v>
      </c>
      <c r="B21" s="68" t="s">
        <v>85</v>
      </c>
      <c r="C21" s="26"/>
      <c r="D21" s="76">
        <v>40</v>
      </c>
      <c r="E21" s="48"/>
      <c r="F21" s="50">
        <f t="shared" si="1"/>
        <v>0</v>
      </c>
    </row>
    <row r="22" spans="1:6" s="4" customFormat="1" ht="409.6" customHeight="1" x14ac:dyDescent="0.4">
      <c r="A22" s="127">
        <v>9</v>
      </c>
      <c r="B22" s="125" t="s">
        <v>65</v>
      </c>
      <c r="C22" s="88"/>
      <c r="D22" s="90">
        <v>2</v>
      </c>
      <c r="E22" s="86"/>
      <c r="F22" s="86">
        <f t="shared" si="1"/>
        <v>0</v>
      </c>
    </row>
    <row r="23" spans="1:6" s="4" customFormat="1" ht="214.8" customHeight="1" thickBot="1" x14ac:dyDescent="0.45">
      <c r="A23" s="128"/>
      <c r="B23" s="126"/>
      <c r="C23" s="89"/>
      <c r="D23" s="91"/>
      <c r="E23" s="87"/>
      <c r="F23" s="87"/>
    </row>
    <row r="24" spans="1:6" ht="409.2" customHeight="1" x14ac:dyDescent="0.4">
      <c r="A24" s="19">
        <v>10</v>
      </c>
      <c r="B24" s="68" t="s">
        <v>66</v>
      </c>
      <c r="C24" s="64"/>
      <c r="D24" s="76">
        <v>2</v>
      </c>
      <c r="E24" s="48"/>
      <c r="F24" s="50">
        <f t="shared" si="0"/>
        <v>0</v>
      </c>
    </row>
    <row r="25" spans="1:6" ht="289.8" customHeight="1" x14ac:dyDescent="0.4">
      <c r="A25" s="22">
        <v>11</v>
      </c>
      <c r="B25" s="68" t="s">
        <v>67</v>
      </c>
      <c r="C25" s="64"/>
      <c r="D25" s="76">
        <v>6</v>
      </c>
      <c r="E25" s="48"/>
      <c r="F25" s="50">
        <f t="shared" si="0"/>
        <v>0</v>
      </c>
    </row>
    <row r="26" spans="1:6" ht="289.8" customHeight="1" thickBot="1" x14ac:dyDescent="0.45">
      <c r="A26" s="69">
        <v>12</v>
      </c>
      <c r="B26" s="68" t="s">
        <v>78</v>
      </c>
      <c r="C26" s="70"/>
      <c r="D26" s="76">
        <v>6</v>
      </c>
      <c r="E26" s="48"/>
      <c r="F26" s="50">
        <f t="shared" si="0"/>
        <v>0</v>
      </c>
    </row>
    <row r="27" spans="1:6" ht="250.8" customHeight="1" x14ac:dyDescent="0.4">
      <c r="A27" s="19">
        <v>13</v>
      </c>
      <c r="B27" s="68" t="s">
        <v>68</v>
      </c>
      <c r="C27" s="70"/>
      <c r="D27" s="76">
        <v>50</v>
      </c>
      <c r="E27" s="48"/>
      <c r="F27" s="50">
        <f t="shared" si="0"/>
        <v>0</v>
      </c>
    </row>
    <row r="28" spans="1:6" ht="409.6" customHeight="1" thickBot="1" x14ac:dyDescent="0.45">
      <c r="A28" s="22">
        <v>14</v>
      </c>
      <c r="B28" s="68" t="s">
        <v>86</v>
      </c>
      <c r="C28" s="71"/>
      <c r="D28" s="77">
        <v>16</v>
      </c>
      <c r="E28" s="49"/>
      <c r="F28" s="51">
        <f t="shared" ref="F28" si="2">D28*E28</f>
        <v>0</v>
      </c>
    </row>
    <row r="29" spans="1:6" customFormat="1" ht="28.2" customHeight="1" thickBot="1" x14ac:dyDescent="0.35">
      <c r="A29" s="80" t="s">
        <v>17</v>
      </c>
      <c r="B29" s="81"/>
      <c r="C29" s="81"/>
      <c r="D29" s="81"/>
      <c r="E29" s="98">
        <f>SUM(F14:F28)</f>
        <v>0</v>
      </c>
      <c r="F29" s="99"/>
    </row>
    <row r="30" spans="1:6" customFormat="1" ht="17.55" customHeight="1" x14ac:dyDescent="0.3">
      <c r="A30" s="124" t="s">
        <v>18</v>
      </c>
      <c r="B30" s="124"/>
      <c r="C30" s="124"/>
      <c r="D30" s="124"/>
      <c r="E30" s="124"/>
      <c r="F30" s="124"/>
    </row>
    <row r="31" spans="1:6" ht="23.4" customHeight="1" x14ac:dyDescent="0.4">
      <c r="A31" s="15" t="s">
        <v>69</v>
      </c>
      <c r="B31" s="33"/>
      <c r="C31" s="33"/>
    </row>
    <row r="32" spans="1:6" ht="5.4" customHeight="1" x14ac:dyDescent="0.4">
      <c r="A32" s="101"/>
      <c r="B32" s="101"/>
      <c r="C32" s="101"/>
    </row>
    <row r="33" spans="1:254" ht="32.4" customHeight="1" x14ac:dyDescent="0.4">
      <c r="A33" s="72" t="s">
        <v>71</v>
      </c>
      <c r="B33" s="12"/>
      <c r="C33" s="12"/>
      <c r="D33" s="12"/>
      <c r="E33" s="12"/>
      <c r="F33" s="12"/>
    </row>
    <row r="34" spans="1:254" ht="29.4" customHeight="1" x14ac:dyDescent="0.4">
      <c r="A34" s="72" t="s">
        <v>72</v>
      </c>
      <c r="B34" s="12"/>
      <c r="C34" s="12"/>
      <c r="D34" s="12"/>
      <c r="E34" s="12"/>
      <c r="F34" s="12"/>
    </row>
    <row r="35" spans="1:254" s="9" customFormat="1" ht="15.6" x14ac:dyDescent="0.3">
      <c r="A35" s="46"/>
      <c r="B35" s="12"/>
      <c r="C35" s="12"/>
      <c r="D35" s="12"/>
      <c r="E35" s="12"/>
      <c r="F35" s="12"/>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row>
    <row r="36" spans="1:254" ht="23.55" customHeight="1" x14ac:dyDescent="0.4">
      <c r="A36" s="123" t="s">
        <v>70</v>
      </c>
      <c r="B36" s="123"/>
      <c r="C36" s="123"/>
      <c r="D36" s="123"/>
      <c r="E36" s="123"/>
      <c r="F36" s="123"/>
    </row>
    <row r="37" spans="1:254" x14ac:dyDescent="0.4">
      <c r="A37" s="123" t="s">
        <v>75</v>
      </c>
      <c r="B37" s="123"/>
      <c r="C37" s="123"/>
      <c r="D37" s="123"/>
      <c r="E37" s="123"/>
      <c r="F37" s="45"/>
    </row>
    <row r="38" spans="1:254" x14ac:dyDescent="0.4">
      <c r="A38" s="36" t="s">
        <v>22</v>
      </c>
      <c r="B38" s="36"/>
      <c r="C38" s="36"/>
      <c r="D38" s="36"/>
      <c r="E38" s="36"/>
      <c r="F38" s="36"/>
    </row>
    <row r="39" spans="1:254" s="9" customFormat="1" ht="15.6" x14ac:dyDescent="0.25">
      <c r="A39" s="102" t="s">
        <v>23</v>
      </c>
      <c r="B39" s="102"/>
      <c r="C39" s="102"/>
      <c r="D39" s="102"/>
      <c r="E39" s="102"/>
      <c r="F39" s="102"/>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row>
    <row r="40" spans="1:254" s="9" customFormat="1" ht="13.8" x14ac:dyDescent="0.25">
      <c r="A40" s="122" t="s">
        <v>24</v>
      </c>
      <c r="B40" s="122"/>
      <c r="C40" s="122"/>
      <c r="D40" s="122"/>
      <c r="E40" s="122"/>
      <c r="F40" s="122"/>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row>
    <row r="41" spans="1:254" s="9" customFormat="1" ht="13.8" x14ac:dyDescent="0.25">
      <c r="A41" s="102" t="s">
        <v>25</v>
      </c>
      <c r="B41" s="102"/>
      <c r="C41" s="102"/>
      <c r="D41" s="102"/>
      <c r="E41" s="102"/>
      <c r="F41" s="102"/>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row>
    <row r="42" spans="1:254" s="9" customFormat="1" ht="14.4" x14ac:dyDescent="0.25">
      <c r="A42" s="39" t="s">
        <v>77</v>
      </c>
      <c r="B42" s="36"/>
      <c r="C42" s="36"/>
      <c r="D42" s="36"/>
      <c r="E42" s="36"/>
      <c r="F42" s="36"/>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row>
    <row r="43" spans="1:254" s="9" customFormat="1" x14ac:dyDescent="0.4">
      <c r="A43" s="2"/>
      <c r="B43" s="1"/>
      <c r="C43" s="1"/>
      <c r="D43" s="1"/>
      <c r="E43" s="5"/>
      <c r="F43" s="5"/>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row>
    <row r="44" spans="1:254" s="9" customFormat="1" ht="13.8" x14ac:dyDescent="0.25">
      <c r="A44" s="6"/>
      <c r="B44" s="35" t="s">
        <v>27</v>
      </c>
      <c r="C44" s="34"/>
      <c r="D44" s="11"/>
      <c r="E44" s="10"/>
      <c r="F44" s="10"/>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row>
    <row r="45" spans="1:254" x14ac:dyDescent="0.4">
      <c r="A45" s="12"/>
      <c r="B45" s="103" t="s">
        <v>76</v>
      </c>
      <c r="C45" s="103"/>
      <c r="D45" s="11"/>
      <c r="E45" s="10"/>
      <c r="F45" s="10"/>
    </row>
    <row r="46" spans="1:254" x14ac:dyDescent="0.4">
      <c r="A46" s="6"/>
      <c r="B46" s="34"/>
      <c r="C46" s="34"/>
      <c r="D46" s="11"/>
      <c r="E46" s="10"/>
      <c r="F46" s="10"/>
    </row>
    <row r="47" spans="1:254" x14ac:dyDescent="0.4">
      <c r="A47" s="6"/>
      <c r="B47" s="11"/>
      <c r="C47" s="11"/>
      <c r="D47" s="11"/>
      <c r="E47" s="10"/>
      <c r="F47" s="10"/>
    </row>
    <row r="48" spans="1:254" x14ac:dyDescent="0.4">
      <c r="A48" s="6"/>
      <c r="B48" s="11"/>
      <c r="C48" s="11"/>
      <c r="D48" s="11"/>
      <c r="E48" s="10"/>
      <c r="F48" s="10"/>
    </row>
    <row r="49" spans="1:6" x14ac:dyDescent="0.4">
      <c r="A49" s="6"/>
      <c r="B49" s="11"/>
      <c r="C49" s="11"/>
      <c r="D49" s="11"/>
      <c r="E49" s="10"/>
      <c r="F49" s="10"/>
    </row>
    <row r="50" spans="1:6" x14ac:dyDescent="0.4">
      <c r="A50" s="1"/>
      <c r="E50" s="1"/>
      <c r="F50" s="1"/>
    </row>
    <row r="51" spans="1:6" x14ac:dyDescent="0.4">
      <c r="A51" s="1"/>
      <c r="E51" s="1"/>
      <c r="F51" s="1"/>
    </row>
    <row r="52" spans="1:6" x14ac:dyDescent="0.4">
      <c r="A52" s="1"/>
      <c r="E52" s="1"/>
      <c r="F52" s="1"/>
    </row>
    <row r="53" spans="1:6" x14ac:dyDescent="0.4">
      <c r="A53" s="1"/>
      <c r="E53" s="1"/>
      <c r="F53" s="1"/>
    </row>
    <row r="54" spans="1:6" x14ac:dyDescent="0.4">
      <c r="A54" s="1"/>
      <c r="E54" s="1"/>
      <c r="F54" s="1"/>
    </row>
    <row r="55" spans="1:6" x14ac:dyDescent="0.4">
      <c r="A55" s="1"/>
      <c r="E55" s="1"/>
      <c r="F55" s="1"/>
    </row>
    <row r="56" spans="1:6" x14ac:dyDescent="0.4">
      <c r="A56" s="1"/>
      <c r="E56" s="1"/>
      <c r="F56" s="1"/>
    </row>
    <row r="57" spans="1:6" x14ac:dyDescent="0.4">
      <c r="A57" s="1"/>
      <c r="E57" s="1"/>
      <c r="F57" s="1"/>
    </row>
    <row r="58" spans="1:6" x14ac:dyDescent="0.4">
      <c r="A58" s="1"/>
      <c r="E58" s="1"/>
      <c r="F58" s="1"/>
    </row>
    <row r="59" spans="1:6" x14ac:dyDescent="0.4">
      <c r="A59" s="1"/>
      <c r="E59" s="1"/>
      <c r="F59" s="1"/>
    </row>
    <row r="60" spans="1:6" x14ac:dyDescent="0.4">
      <c r="A60" s="1"/>
      <c r="E60" s="1"/>
      <c r="F60" s="1"/>
    </row>
    <row r="61" spans="1:6" x14ac:dyDescent="0.4">
      <c r="A61" s="1"/>
      <c r="E61" s="1"/>
      <c r="F61" s="1"/>
    </row>
    <row r="62" spans="1:6" x14ac:dyDescent="0.4">
      <c r="A62" s="1"/>
      <c r="E62" s="1"/>
      <c r="F62" s="1"/>
    </row>
    <row r="63" spans="1:6" x14ac:dyDescent="0.4">
      <c r="A63" s="1"/>
      <c r="E63" s="1"/>
      <c r="F63" s="1"/>
    </row>
    <row r="64" spans="1:6" x14ac:dyDescent="0.4">
      <c r="A64" s="1"/>
      <c r="E64" s="1"/>
      <c r="F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sheetData>
  <mergeCells count="31">
    <mergeCell ref="A32:C32"/>
    <mergeCell ref="A41:F41"/>
    <mergeCell ref="B45:C45"/>
    <mergeCell ref="A4:F4"/>
    <mergeCell ref="A5:C7"/>
    <mergeCell ref="A8:C8"/>
    <mergeCell ref="E10:E13"/>
    <mergeCell ref="F10:F13"/>
    <mergeCell ref="A40:F40"/>
    <mergeCell ref="A36:F36"/>
    <mergeCell ref="A39:F39"/>
    <mergeCell ref="A30:F30"/>
    <mergeCell ref="A37:E37"/>
    <mergeCell ref="B22:B23"/>
    <mergeCell ref="A22:A23"/>
    <mergeCell ref="E1:F1"/>
    <mergeCell ref="B2:F2"/>
    <mergeCell ref="A29:D29"/>
    <mergeCell ref="D5:F5"/>
    <mergeCell ref="D6:F6"/>
    <mergeCell ref="D7:F7"/>
    <mergeCell ref="D8:F8"/>
    <mergeCell ref="D10:D13"/>
    <mergeCell ref="E22:E23"/>
    <mergeCell ref="F22:F23"/>
    <mergeCell ref="C22:C23"/>
    <mergeCell ref="D22:D23"/>
    <mergeCell ref="A10:A13"/>
    <mergeCell ref="B10:C12"/>
    <mergeCell ref="E29:F29"/>
    <mergeCell ref="A9:F9"/>
  </mergeCells>
  <phoneticPr fontId="12" type="noConversion"/>
  <pageMargins left="0.11811023622047245" right="0.11811023622047245" top="0" bottom="0" header="0.31496062992125984" footer="0.31496062992125984"/>
  <pageSetup paperSize="9" scale="1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5FEE-62FD-4256-BF31-EEA445FE0B66}">
  <dimension ref="A1:IU51"/>
  <sheetViews>
    <sheetView showGridLines="0" topLeftCell="A4" zoomScale="70" zoomScaleNormal="70" zoomScaleSheetLayoutView="100" workbookViewId="0">
      <selection activeCell="A26" sqref="A26:I26"/>
    </sheetView>
  </sheetViews>
  <sheetFormatPr defaultColWidth="9.109375" defaultRowHeight="21" x14ac:dyDescent="0.4"/>
  <cols>
    <col min="1" max="1" width="3.77734375" style="2" customWidth="1"/>
    <col min="2" max="2" width="20.33203125" style="1" customWidth="1"/>
    <col min="3" max="3" width="20" style="1" customWidth="1"/>
    <col min="4" max="4" width="40" style="1" customWidth="1"/>
    <col min="5" max="5" width="23" style="1" customWidth="1"/>
    <col min="6" max="6" width="25.6640625" style="1" customWidth="1"/>
    <col min="7" max="7" width="6.44140625" style="1" customWidth="1"/>
    <col min="8" max="8" width="11.109375" style="1" customWidth="1"/>
    <col min="9" max="10" width="16.44140625" style="5" customWidth="1"/>
    <col min="11" max="11" width="19" style="1" customWidth="1"/>
    <col min="12" max="12" width="16.44140625" style="1" customWidth="1"/>
    <col min="13" max="16384" width="9.109375" style="1"/>
  </cols>
  <sheetData>
    <row r="1" spans="1:12" ht="19.2" customHeight="1" x14ac:dyDescent="0.4">
      <c r="A1" s="174" t="s">
        <v>60</v>
      </c>
      <c r="B1" s="174"/>
      <c r="C1" s="174"/>
      <c r="D1" s="174"/>
      <c r="E1" s="174"/>
      <c r="F1" s="174"/>
      <c r="G1" s="174"/>
      <c r="H1" s="174"/>
      <c r="I1" s="174"/>
      <c r="J1" s="174"/>
      <c r="K1" s="174"/>
      <c r="L1" s="174"/>
    </row>
    <row r="2" spans="1:12" x14ac:dyDescent="0.4">
      <c r="A2" s="138" t="s">
        <v>1</v>
      </c>
      <c r="B2" s="138"/>
      <c r="C2" s="138"/>
      <c r="D2" s="138"/>
      <c r="E2" s="138"/>
      <c r="F2" s="138"/>
      <c r="G2" s="138"/>
      <c r="H2" s="138"/>
      <c r="I2" s="138"/>
      <c r="J2" s="138"/>
      <c r="K2" s="138"/>
      <c r="L2" s="138"/>
    </row>
    <row r="4" spans="1:12" ht="29.25" customHeight="1" x14ac:dyDescent="0.4">
      <c r="A4" s="139" t="s">
        <v>47</v>
      </c>
      <c r="B4" s="139"/>
      <c r="C4" s="139"/>
      <c r="D4" s="139"/>
      <c r="E4" s="139"/>
      <c r="F4" s="139"/>
      <c r="G4" s="139"/>
      <c r="H4" s="139"/>
      <c r="I4" s="139"/>
      <c r="J4" s="139"/>
      <c r="K4" s="139"/>
      <c r="L4" s="139"/>
    </row>
    <row r="5" spans="1:12" ht="23.55" customHeight="1" x14ac:dyDescent="0.4">
      <c r="A5" s="129" t="s">
        <v>2</v>
      </c>
      <c r="B5" s="130"/>
      <c r="C5" s="130"/>
      <c r="D5" s="131"/>
      <c r="E5" s="140" t="s">
        <v>3</v>
      </c>
      <c r="F5" s="140"/>
      <c r="G5" s="140"/>
      <c r="H5" s="140"/>
      <c r="I5" s="140"/>
      <c r="J5" s="140"/>
      <c r="K5" s="140"/>
      <c r="L5" s="140"/>
    </row>
    <row r="6" spans="1:12" ht="23.55" customHeight="1" x14ac:dyDescent="0.4">
      <c r="A6" s="132"/>
      <c r="B6" s="133"/>
      <c r="C6" s="133"/>
      <c r="D6" s="134"/>
      <c r="E6" s="140" t="s">
        <v>4</v>
      </c>
      <c r="F6" s="140"/>
      <c r="G6" s="140"/>
      <c r="H6" s="140"/>
      <c r="I6" s="140"/>
      <c r="J6" s="140"/>
      <c r="K6" s="140"/>
      <c r="L6" s="140"/>
    </row>
    <row r="7" spans="1:12" ht="30" customHeight="1" x14ac:dyDescent="0.4">
      <c r="A7" s="135"/>
      <c r="B7" s="136"/>
      <c r="C7" s="136"/>
      <c r="D7" s="137"/>
      <c r="E7" s="140" t="s">
        <v>5</v>
      </c>
      <c r="F7" s="140"/>
      <c r="G7" s="140"/>
      <c r="H7" s="140"/>
      <c r="I7" s="140"/>
      <c r="J7" s="140"/>
      <c r="K7" s="140"/>
      <c r="L7" s="140"/>
    </row>
    <row r="8" spans="1:12" ht="23.55" customHeight="1" x14ac:dyDescent="0.4">
      <c r="A8" s="149" t="s">
        <v>6</v>
      </c>
      <c r="B8" s="150"/>
      <c r="C8" s="150"/>
      <c r="D8" s="151"/>
      <c r="E8" s="140" t="s">
        <v>7</v>
      </c>
      <c r="F8" s="140"/>
      <c r="G8" s="140"/>
      <c r="H8" s="140"/>
      <c r="I8" s="140"/>
      <c r="J8" s="140"/>
      <c r="K8" s="140"/>
      <c r="L8" s="140"/>
    </row>
    <row r="9" spans="1:12" ht="15" customHeight="1" thickBot="1" x14ac:dyDescent="0.45">
      <c r="A9" s="57"/>
      <c r="B9" s="57"/>
      <c r="C9" s="57"/>
      <c r="D9" s="57"/>
      <c r="E9" s="58"/>
      <c r="F9" s="58"/>
      <c r="G9" s="58"/>
      <c r="H9" s="58"/>
      <c r="I9" s="58"/>
      <c r="J9" s="58"/>
    </row>
    <row r="10" spans="1:12" ht="87" customHeight="1" thickBot="1" x14ac:dyDescent="0.45">
      <c r="A10" s="145" t="s">
        <v>8</v>
      </c>
      <c r="B10" s="145" t="s">
        <v>40</v>
      </c>
      <c r="C10" s="146" t="s">
        <v>9</v>
      </c>
      <c r="D10" s="147"/>
      <c r="E10" s="147"/>
      <c r="F10" s="148"/>
      <c r="G10" s="145" t="s">
        <v>62</v>
      </c>
      <c r="H10" s="145" t="s">
        <v>10</v>
      </c>
      <c r="I10" s="52" t="s">
        <v>41</v>
      </c>
      <c r="J10" s="53" t="s">
        <v>42</v>
      </c>
      <c r="K10" s="178" t="s">
        <v>36</v>
      </c>
      <c r="L10" s="178" t="s">
        <v>37</v>
      </c>
    </row>
    <row r="11" spans="1:12" ht="52.05" customHeight="1" thickBot="1" x14ac:dyDescent="0.45">
      <c r="A11" s="85"/>
      <c r="B11" s="85"/>
      <c r="C11" s="146" t="s">
        <v>15</v>
      </c>
      <c r="D11" s="148"/>
      <c r="E11" s="146" t="s">
        <v>43</v>
      </c>
      <c r="F11" s="148"/>
      <c r="G11" s="85"/>
      <c r="H11" s="85"/>
      <c r="I11" s="164" t="s">
        <v>44</v>
      </c>
      <c r="J11" s="165"/>
      <c r="K11" s="179"/>
      <c r="L11" s="179"/>
    </row>
    <row r="12" spans="1:12" s="4" customFormat="1" ht="27.45" customHeight="1" x14ac:dyDescent="0.4">
      <c r="A12" s="166">
        <v>1</v>
      </c>
      <c r="B12" s="168" t="s">
        <v>55</v>
      </c>
      <c r="C12" s="152" t="s">
        <v>48</v>
      </c>
      <c r="D12" s="153"/>
      <c r="E12" s="170" t="s">
        <v>56</v>
      </c>
      <c r="F12" s="171"/>
      <c r="G12" s="160"/>
      <c r="H12" s="162"/>
      <c r="I12" s="141"/>
      <c r="J12" s="143">
        <f>H12*I12</f>
        <v>0</v>
      </c>
      <c r="K12" s="178"/>
      <c r="L12" s="178"/>
    </row>
    <row r="13" spans="1:12" s="4" customFormat="1" x14ac:dyDescent="0.4">
      <c r="A13" s="167"/>
      <c r="B13" s="169"/>
      <c r="C13" s="54" t="s">
        <v>50</v>
      </c>
      <c r="D13" s="55" t="s">
        <v>57</v>
      </c>
      <c r="E13" s="54" t="s">
        <v>50</v>
      </c>
      <c r="F13" s="59" t="s">
        <v>58</v>
      </c>
      <c r="G13" s="161"/>
      <c r="H13" s="163"/>
      <c r="I13" s="142"/>
      <c r="J13" s="144"/>
      <c r="K13" s="179"/>
      <c r="L13" s="179"/>
    </row>
    <row r="14" spans="1:12" s="4" customFormat="1" x14ac:dyDescent="0.4">
      <c r="A14" s="167"/>
      <c r="B14" s="169"/>
      <c r="C14" s="54" t="s">
        <v>51</v>
      </c>
      <c r="D14" s="55" t="s">
        <v>57</v>
      </c>
      <c r="E14" s="54" t="s">
        <v>51</v>
      </c>
      <c r="F14" s="59" t="s">
        <v>58</v>
      </c>
      <c r="G14" s="161"/>
      <c r="H14" s="163"/>
      <c r="I14" s="142"/>
      <c r="J14" s="144"/>
      <c r="K14" s="179"/>
      <c r="L14" s="179"/>
    </row>
    <row r="15" spans="1:12" s="4" customFormat="1" x14ac:dyDescent="0.4">
      <c r="A15" s="167"/>
      <c r="B15" s="169"/>
      <c r="C15" s="54" t="s">
        <v>52</v>
      </c>
      <c r="D15" s="55" t="s">
        <v>57</v>
      </c>
      <c r="E15" s="54" t="s">
        <v>52</v>
      </c>
      <c r="F15" s="59" t="s">
        <v>58</v>
      </c>
      <c r="G15" s="161"/>
      <c r="H15" s="163"/>
      <c r="I15" s="142"/>
      <c r="J15" s="144"/>
      <c r="K15" s="179"/>
      <c r="L15" s="179"/>
    </row>
    <row r="16" spans="1:12" s="4" customFormat="1" x14ac:dyDescent="0.4">
      <c r="A16" s="167"/>
      <c r="B16" s="169"/>
      <c r="C16" s="54" t="s">
        <v>53</v>
      </c>
      <c r="D16" s="55" t="s">
        <v>57</v>
      </c>
      <c r="E16" s="54" t="s">
        <v>53</v>
      </c>
      <c r="F16" s="59" t="s">
        <v>58</v>
      </c>
      <c r="G16" s="161"/>
      <c r="H16" s="163"/>
      <c r="I16" s="142"/>
      <c r="J16" s="144"/>
      <c r="K16" s="179"/>
      <c r="L16" s="179"/>
    </row>
    <row r="17" spans="1:12" s="4" customFormat="1" x14ac:dyDescent="0.4">
      <c r="A17" s="167"/>
      <c r="B17" s="169"/>
      <c r="C17" s="54" t="s">
        <v>54</v>
      </c>
      <c r="D17" s="55" t="s">
        <v>57</v>
      </c>
      <c r="E17" s="54" t="s">
        <v>54</v>
      </c>
      <c r="F17" s="59" t="s">
        <v>58</v>
      </c>
      <c r="G17" s="161"/>
      <c r="H17" s="163"/>
      <c r="I17" s="142"/>
      <c r="J17" s="144"/>
      <c r="K17" s="179"/>
      <c r="L17" s="179"/>
    </row>
    <row r="18" spans="1:12" s="4" customFormat="1" ht="27.45" customHeight="1" thickBot="1" x14ac:dyDescent="0.45">
      <c r="A18" s="167"/>
      <c r="B18" s="169"/>
      <c r="C18" s="154" t="s">
        <v>49</v>
      </c>
      <c r="D18" s="155"/>
      <c r="E18" s="172" t="s">
        <v>59</v>
      </c>
      <c r="F18" s="173"/>
      <c r="G18" s="161"/>
      <c r="H18" s="163"/>
      <c r="I18" s="142"/>
      <c r="J18" s="144"/>
      <c r="K18" s="180"/>
      <c r="L18" s="180"/>
    </row>
    <row r="19" spans="1:12" s="4" customFormat="1" ht="27.45" customHeight="1" x14ac:dyDescent="0.4">
      <c r="A19" s="166">
        <v>2</v>
      </c>
      <c r="B19" s="168" t="s">
        <v>55</v>
      </c>
      <c r="C19" s="152" t="s">
        <v>48</v>
      </c>
      <c r="D19" s="153"/>
      <c r="E19" s="170" t="s">
        <v>56</v>
      </c>
      <c r="F19" s="171"/>
      <c r="G19" s="160"/>
      <c r="H19" s="162"/>
      <c r="I19" s="141"/>
      <c r="J19" s="143">
        <f>H19*I19</f>
        <v>0</v>
      </c>
      <c r="K19" s="175"/>
      <c r="L19" s="175"/>
    </row>
    <row r="20" spans="1:12" s="4" customFormat="1" x14ac:dyDescent="0.4">
      <c r="A20" s="167"/>
      <c r="B20" s="169"/>
      <c r="C20" s="54" t="s">
        <v>50</v>
      </c>
      <c r="D20" s="55" t="s">
        <v>57</v>
      </c>
      <c r="E20" s="54" t="s">
        <v>50</v>
      </c>
      <c r="F20" s="59" t="s">
        <v>58</v>
      </c>
      <c r="G20" s="161"/>
      <c r="H20" s="163"/>
      <c r="I20" s="142"/>
      <c r="J20" s="144"/>
      <c r="K20" s="176"/>
      <c r="L20" s="176"/>
    </row>
    <row r="21" spans="1:12" s="4" customFormat="1" x14ac:dyDescent="0.4">
      <c r="A21" s="167"/>
      <c r="B21" s="169"/>
      <c r="C21" s="54" t="s">
        <v>51</v>
      </c>
      <c r="D21" s="55" t="s">
        <v>57</v>
      </c>
      <c r="E21" s="54" t="s">
        <v>51</v>
      </c>
      <c r="F21" s="59" t="s">
        <v>58</v>
      </c>
      <c r="G21" s="161"/>
      <c r="H21" s="163"/>
      <c r="I21" s="142"/>
      <c r="J21" s="144"/>
      <c r="K21" s="176"/>
      <c r="L21" s="176"/>
    </row>
    <row r="22" spans="1:12" s="4" customFormat="1" x14ac:dyDescent="0.4">
      <c r="A22" s="167"/>
      <c r="B22" s="169"/>
      <c r="C22" s="54" t="s">
        <v>52</v>
      </c>
      <c r="D22" s="55" t="s">
        <v>57</v>
      </c>
      <c r="E22" s="54" t="s">
        <v>52</v>
      </c>
      <c r="F22" s="59" t="s">
        <v>58</v>
      </c>
      <c r="G22" s="161"/>
      <c r="H22" s="163"/>
      <c r="I22" s="142"/>
      <c r="J22" s="144"/>
      <c r="K22" s="176"/>
      <c r="L22" s="176"/>
    </row>
    <row r="23" spans="1:12" s="4" customFormat="1" x14ac:dyDescent="0.4">
      <c r="A23" s="167"/>
      <c r="B23" s="169"/>
      <c r="C23" s="54" t="s">
        <v>53</v>
      </c>
      <c r="D23" s="55" t="s">
        <v>57</v>
      </c>
      <c r="E23" s="54" t="s">
        <v>53</v>
      </c>
      <c r="F23" s="59" t="s">
        <v>58</v>
      </c>
      <c r="G23" s="161"/>
      <c r="H23" s="163"/>
      <c r="I23" s="142"/>
      <c r="J23" s="144"/>
      <c r="K23" s="176"/>
      <c r="L23" s="176"/>
    </row>
    <row r="24" spans="1:12" s="4" customFormat="1" x14ac:dyDescent="0.4">
      <c r="A24" s="167"/>
      <c r="B24" s="169"/>
      <c r="C24" s="54" t="s">
        <v>54</v>
      </c>
      <c r="D24" s="55" t="s">
        <v>57</v>
      </c>
      <c r="E24" s="54" t="s">
        <v>54</v>
      </c>
      <c r="F24" s="59" t="s">
        <v>58</v>
      </c>
      <c r="G24" s="161"/>
      <c r="H24" s="163"/>
      <c r="I24" s="142"/>
      <c r="J24" s="144"/>
      <c r="K24" s="176"/>
      <c r="L24" s="176"/>
    </row>
    <row r="25" spans="1:12" s="4" customFormat="1" ht="27.45" customHeight="1" thickBot="1" x14ac:dyDescent="0.45">
      <c r="A25" s="167"/>
      <c r="B25" s="169"/>
      <c r="C25" s="154" t="s">
        <v>49</v>
      </c>
      <c r="D25" s="155"/>
      <c r="E25" s="172" t="s">
        <v>59</v>
      </c>
      <c r="F25" s="173"/>
      <c r="G25" s="161"/>
      <c r="H25" s="163"/>
      <c r="I25" s="142"/>
      <c r="J25" s="144"/>
      <c r="K25" s="177"/>
      <c r="L25" s="177"/>
    </row>
    <row r="26" spans="1:12" s="4" customFormat="1" ht="21" customHeight="1" thickBot="1" x14ac:dyDescent="0.45">
      <c r="A26" s="156" t="s">
        <v>17</v>
      </c>
      <c r="B26" s="157"/>
      <c r="C26" s="158"/>
      <c r="D26" s="158"/>
      <c r="E26" s="157"/>
      <c r="F26" s="157"/>
      <c r="G26" s="157"/>
      <c r="H26" s="157"/>
      <c r="I26" s="159"/>
      <c r="J26" s="182">
        <f>J12+J19</f>
        <v>0</v>
      </c>
      <c r="K26" s="183"/>
      <c r="L26" s="184"/>
    </row>
    <row r="27" spans="1:12" x14ac:dyDescent="0.4">
      <c r="A27" s="43" t="s">
        <v>18</v>
      </c>
      <c r="B27" s="43"/>
      <c r="C27" s="43"/>
      <c r="D27" s="43"/>
      <c r="E27" s="43"/>
      <c r="F27" s="43"/>
      <c r="G27" s="43"/>
      <c r="H27" s="43"/>
      <c r="I27" s="43"/>
      <c r="J27" s="1"/>
    </row>
    <row r="28" spans="1:12" x14ac:dyDescent="0.4">
      <c r="A28" s="101" t="s">
        <v>19</v>
      </c>
      <c r="B28" s="101"/>
      <c r="C28" s="101"/>
      <c r="D28" s="101"/>
      <c r="E28" s="101"/>
      <c r="F28" s="101"/>
      <c r="G28" s="101"/>
      <c r="H28" s="101"/>
      <c r="I28" s="101"/>
      <c r="J28" s="101"/>
      <c r="K28" s="101"/>
      <c r="L28" s="101"/>
    </row>
    <row r="29" spans="1:12" ht="9" customHeight="1" x14ac:dyDescent="0.4">
      <c r="A29" s="15"/>
      <c r="B29" s="15"/>
      <c r="C29" s="15"/>
      <c r="D29" s="15"/>
      <c r="E29" s="15"/>
      <c r="F29" s="15"/>
      <c r="G29" s="15"/>
      <c r="H29" s="15"/>
      <c r="I29" s="15"/>
      <c r="J29" s="1"/>
      <c r="K29"/>
      <c r="L29"/>
    </row>
    <row r="30" spans="1:12" customFormat="1" ht="24" customHeight="1" x14ac:dyDescent="0.3">
      <c r="A30" s="185" t="s">
        <v>38</v>
      </c>
      <c r="B30" s="185"/>
      <c r="C30" s="185"/>
      <c r="D30" s="185"/>
      <c r="E30" s="185"/>
      <c r="F30" s="185"/>
      <c r="G30" s="185"/>
      <c r="H30" s="185"/>
      <c r="I30" s="185"/>
      <c r="J30" s="185"/>
      <c r="K30" s="185"/>
      <c r="L30" s="185"/>
    </row>
    <row r="31" spans="1:12" customFormat="1" ht="28.2" customHeight="1" x14ac:dyDescent="0.3">
      <c r="A31" s="185" t="s">
        <v>39</v>
      </c>
      <c r="B31" s="185"/>
      <c r="C31" s="185"/>
      <c r="D31" s="185"/>
      <c r="E31" s="185"/>
      <c r="F31" s="185"/>
      <c r="G31" s="185"/>
      <c r="H31" s="185"/>
      <c r="I31" s="185"/>
      <c r="J31" s="185"/>
      <c r="K31" s="185"/>
      <c r="L31" s="185"/>
    </row>
    <row r="32" spans="1:12" customFormat="1" ht="17.55" customHeight="1" x14ac:dyDescent="0.3">
      <c r="A32" s="46"/>
      <c r="B32" s="12"/>
      <c r="C32" s="12"/>
      <c r="D32" s="12"/>
      <c r="E32" s="12"/>
      <c r="F32" s="12"/>
    </row>
    <row r="33" spans="1:255" x14ac:dyDescent="0.4">
      <c r="A33" s="60" t="s">
        <v>20</v>
      </c>
      <c r="B33" s="60"/>
      <c r="C33" s="60"/>
      <c r="D33" s="60"/>
      <c r="E33" s="60"/>
      <c r="F33" s="60"/>
      <c r="G33" s="60"/>
      <c r="H33" s="60"/>
      <c r="I33" s="60"/>
      <c r="J33" s="1"/>
    </row>
    <row r="34" spans="1:255" ht="27.45" customHeight="1" x14ac:dyDescent="0.4">
      <c r="A34" s="123" t="s">
        <v>61</v>
      </c>
      <c r="B34" s="123"/>
      <c r="C34" s="123"/>
      <c r="D34" s="123"/>
      <c r="E34" s="123"/>
      <c r="F34" s="123"/>
      <c r="G34" s="123"/>
      <c r="H34" s="123"/>
      <c r="I34" s="123"/>
      <c r="J34" s="123"/>
      <c r="K34" s="123"/>
      <c r="L34" s="123"/>
    </row>
    <row r="35" spans="1:255" ht="27.45" customHeight="1" x14ac:dyDescent="0.4">
      <c r="A35" s="181" t="s">
        <v>21</v>
      </c>
      <c r="B35" s="181"/>
      <c r="C35" s="181"/>
      <c r="D35" s="181"/>
      <c r="E35" s="181"/>
      <c r="F35" s="181"/>
      <c r="G35" s="181"/>
      <c r="H35" s="181"/>
      <c r="I35" s="181"/>
      <c r="J35" s="181"/>
      <c r="K35" s="181"/>
      <c r="L35" s="181"/>
    </row>
    <row r="36" spans="1:255" x14ac:dyDescent="0.4">
      <c r="A36" s="36" t="s">
        <v>22</v>
      </c>
      <c r="B36" s="36"/>
      <c r="C36" s="36"/>
      <c r="D36" s="36"/>
      <c r="E36" s="36"/>
      <c r="F36" s="36"/>
      <c r="G36" s="36"/>
      <c r="H36" s="36"/>
      <c r="I36" s="36"/>
      <c r="J36" s="1"/>
      <c r="K36" s="36"/>
      <c r="L36" s="36"/>
    </row>
    <row r="37" spans="1:255" x14ac:dyDescent="0.4">
      <c r="A37" s="102" t="s">
        <v>23</v>
      </c>
      <c r="B37" s="102"/>
      <c r="C37" s="102"/>
      <c r="D37" s="102"/>
      <c r="E37" s="102"/>
      <c r="F37" s="102"/>
      <c r="G37" s="102"/>
      <c r="H37" s="102"/>
      <c r="I37" s="102"/>
      <c r="J37" s="1"/>
    </row>
    <row r="38" spans="1:255" s="9" customFormat="1" ht="13.8" x14ac:dyDescent="0.25">
      <c r="A38" s="122" t="s">
        <v>45</v>
      </c>
      <c r="B38" s="122"/>
      <c r="C38" s="122"/>
      <c r="D38" s="122"/>
      <c r="E38" s="122"/>
      <c r="F38" s="122"/>
      <c r="G38" s="122"/>
      <c r="H38" s="122"/>
      <c r="I38" s="122"/>
      <c r="J38" s="8"/>
      <c r="K38" s="10"/>
      <c r="L38" s="7"/>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ht="23.55" customHeight="1" x14ac:dyDescent="0.4">
      <c r="A39" s="102" t="s">
        <v>25</v>
      </c>
      <c r="B39" s="102"/>
      <c r="C39" s="102"/>
      <c r="D39" s="102"/>
      <c r="E39" s="102"/>
      <c r="F39" s="102"/>
      <c r="G39" s="102"/>
      <c r="H39" s="102"/>
      <c r="I39" s="102"/>
      <c r="J39" s="1"/>
      <c r="K39" s="10"/>
      <c r="L39" s="7"/>
    </row>
    <row r="40" spans="1:255" x14ac:dyDescent="0.4">
      <c r="A40" s="39" t="s">
        <v>26</v>
      </c>
      <c r="B40" s="36"/>
      <c r="C40" s="36"/>
      <c r="D40" s="36"/>
      <c r="E40" s="36"/>
      <c r="F40" s="36"/>
      <c r="G40" s="36"/>
      <c r="H40" s="36"/>
      <c r="I40" s="36"/>
      <c r="J40" s="1"/>
      <c r="K40" s="10"/>
      <c r="L40" s="7"/>
    </row>
    <row r="41" spans="1:255" ht="11.55" customHeight="1" x14ac:dyDescent="0.4">
      <c r="A41" s="39"/>
      <c r="B41" s="36"/>
      <c r="C41" s="36"/>
      <c r="D41" s="36"/>
      <c r="E41" s="36"/>
      <c r="F41" s="36"/>
      <c r="G41" s="36"/>
      <c r="H41" s="36"/>
      <c r="I41" s="36"/>
      <c r="J41" s="1"/>
      <c r="K41" s="10"/>
      <c r="L41" s="7"/>
    </row>
    <row r="42" spans="1:255" x14ac:dyDescent="0.4">
      <c r="A42" s="56"/>
      <c r="B42" s="12" t="s">
        <v>46</v>
      </c>
      <c r="C42" s="12"/>
      <c r="D42" s="12"/>
      <c r="E42" s="12"/>
      <c r="H42" s="5"/>
      <c r="J42" s="1"/>
      <c r="K42" s="10"/>
      <c r="L42" s="7"/>
    </row>
    <row r="43" spans="1:255" ht="6" customHeight="1" x14ac:dyDescent="0.4">
      <c r="A43" s="56"/>
      <c r="B43" s="12"/>
      <c r="C43" s="12"/>
      <c r="D43" s="12"/>
      <c r="E43" s="12"/>
      <c r="H43" s="5"/>
      <c r="J43" s="1"/>
      <c r="K43" s="10"/>
      <c r="L43" s="7"/>
    </row>
    <row r="44" spans="1:255" s="9" customFormat="1" x14ac:dyDescent="0.4">
      <c r="A44" s="6"/>
      <c r="B44" s="35" t="s">
        <v>27</v>
      </c>
      <c r="C44" s="35"/>
      <c r="D44" s="35"/>
      <c r="E44" s="35"/>
      <c r="F44" s="34"/>
      <c r="G44" s="11"/>
      <c r="H44" s="10"/>
      <c r="I44" s="10"/>
      <c r="J44" s="8"/>
      <c r="K44" s="1"/>
      <c r="L44" s="1"/>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row>
    <row r="45" spans="1:255" s="9" customFormat="1" x14ac:dyDescent="0.4">
      <c r="A45" s="12"/>
      <c r="B45" s="103" t="s">
        <v>28</v>
      </c>
      <c r="C45" s="103"/>
      <c r="D45" s="103"/>
      <c r="E45" s="103"/>
      <c r="F45" s="103"/>
      <c r="G45" s="11"/>
      <c r="H45" s="10"/>
      <c r="I45" s="10"/>
      <c r="J45" s="8"/>
      <c r="K45" s="1"/>
      <c r="L45" s="1"/>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row>
    <row r="46" spans="1:255" x14ac:dyDescent="0.4">
      <c r="A46" s="1"/>
      <c r="I46" s="1"/>
      <c r="J46" s="1"/>
    </row>
    <row r="47" spans="1:255" x14ac:dyDescent="0.4">
      <c r="A47" s="1"/>
      <c r="I47" s="1"/>
      <c r="J47" s="1"/>
    </row>
    <row r="48" spans="1:255" x14ac:dyDescent="0.4">
      <c r="A48" s="1"/>
      <c r="I48" s="1"/>
      <c r="J48" s="1"/>
    </row>
    <row r="49" s="1" customFormat="1" x14ac:dyDescent="0.4"/>
    <row r="50" s="1" customFormat="1" x14ac:dyDescent="0.4"/>
    <row r="51" s="1" customFormat="1" x14ac:dyDescent="0.4"/>
  </sheetData>
  <mergeCells count="54">
    <mergeCell ref="A35:L35"/>
    <mergeCell ref="J26:L26"/>
    <mergeCell ref="A28:L28"/>
    <mergeCell ref="A30:L30"/>
    <mergeCell ref="A31:L31"/>
    <mergeCell ref="A34:L34"/>
    <mergeCell ref="A1:L1"/>
    <mergeCell ref="L19:L25"/>
    <mergeCell ref="K19:K25"/>
    <mergeCell ref="J19:J25"/>
    <mergeCell ref="C25:D25"/>
    <mergeCell ref="E25:F25"/>
    <mergeCell ref="A19:A25"/>
    <mergeCell ref="B19:B25"/>
    <mergeCell ref="C19:D19"/>
    <mergeCell ref="E19:F19"/>
    <mergeCell ref="L10:L11"/>
    <mergeCell ref="K10:K11"/>
    <mergeCell ref="K12:K18"/>
    <mergeCell ref="L12:L18"/>
    <mergeCell ref="G12:G18"/>
    <mergeCell ref="H12:H18"/>
    <mergeCell ref="A37:I37"/>
    <mergeCell ref="A38:I38"/>
    <mergeCell ref="A39:I39"/>
    <mergeCell ref="B45:F45"/>
    <mergeCell ref="A8:D8"/>
    <mergeCell ref="C12:D12"/>
    <mergeCell ref="C18:D18"/>
    <mergeCell ref="A26:I26"/>
    <mergeCell ref="G19:G25"/>
    <mergeCell ref="H19:H25"/>
    <mergeCell ref="I19:I25"/>
    <mergeCell ref="I11:J11"/>
    <mergeCell ref="A12:A18"/>
    <mergeCell ref="B12:B18"/>
    <mergeCell ref="E12:F12"/>
    <mergeCell ref="E18:F18"/>
    <mergeCell ref="I12:I18"/>
    <mergeCell ref="J12:J18"/>
    <mergeCell ref="E8:L8"/>
    <mergeCell ref="A10:A11"/>
    <mergeCell ref="B10:B11"/>
    <mergeCell ref="C10:F10"/>
    <mergeCell ref="G10:G11"/>
    <mergeCell ref="H10:H11"/>
    <mergeCell ref="C11:D11"/>
    <mergeCell ref="E11:F11"/>
    <mergeCell ref="A5:D7"/>
    <mergeCell ref="A2:L2"/>
    <mergeCell ref="A4:L4"/>
    <mergeCell ref="E5:L5"/>
    <mergeCell ref="E6:L6"/>
    <mergeCell ref="E7:L7"/>
  </mergeCells>
  <pageMargins left="0.31496062992125984" right="0.11811023622047245" top="0.19685039370078741" bottom="0"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4" zoomScale="90" zoomScaleNormal="9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777343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86" t="s">
        <v>0</v>
      </c>
      <c r="H1" s="186"/>
    </row>
    <row r="2" spans="1:8" x14ac:dyDescent="0.4">
      <c r="B2" s="138" t="s">
        <v>1</v>
      </c>
      <c r="C2" s="138"/>
      <c r="D2" s="138"/>
      <c r="E2" s="138"/>
      <c r="F2" s="138"/>
      <c r="G2" s="138"/>
      <c r="H2" s="138"/>
    </row>
    <row r="4" spans="1:8" ht="29.25" customHeight="1" x14ac:dyDescent="0.4">
      <c r="A4" s="104" t="s">
        <v>29</v>
      </c>
      <c r="B4" s="104"/>
      <c r="C4" s="104"/>
      <c r="D4" s="104"/>
      <c r="E4" s="104"/>
      <c r="F4" s="104"/>
      <c r="G4" s="104"/>
      <c r="H4" s="16"/>
    </row>
    <row r="5" spans="1:8" ht="20.25" customHeight="1" x14ac:dyDescent="0.4">
      <c r="A5" s="105" t="s">
        <v>2</v>
      </c>
      <c r="B5" s="106"/>
      <c r="C5" s="187" t="s">
        <v>3</v>
      </c>
      <c r="D5" s="187"/>
      <c r="E5" s="187"/>
      <c r="F5" s="187"/>
      <c r="G5" s="187"/>
      <c r="H5" s="187"/>
    </row>
    <row r="6" spans="1:8" ht="20.25" customHeight="1" x14ac:dyDescent="0.4">
      <c r="A6" s="108"/>
      <c r="B6" s="109"/>
      <c r="C6" s="187" t="s">
        <v>4</v>
      </c>
      <c r="D6" s="187"/>
      <c r="E6" s="187"/>
      <c r="F6" s="187"/>
      <c r="G6" s="187"/>
      <c r="H6" s="187"/>
    </row>
    <row r="7" spans="1:8" ht="25.95" customHeight="1" x14ac:dyDescent="0.4">
      <c r="A7" s="111"/>
      <c r="B7" s="112"/>
      <c r="C7" s="187" t="s">
        <v>5</v>
      </c>
      <c r="D7" s="187"/>
      <c r="E7" s="187"/>
      <c r="F7" s="187"/>
      <c r="G7" s="187"/>
      <c r="H7" s="187"/>
    </row>
    <row r="8" spans="1:8" ht="34.950000000000003" customHeight="1" x14ac:dyDescent="0.4">
      <c r="A8" s="114" t="s">
        <v>6</v>
      </c>
      <c r="B8" s="115"/>
      <c r="C8" s="187" t="s">
        <v>7</v>
      </c>
      <c r="D8" s="187"/>
      <c r="E8" s="187"/>
      <c r="F8" s="187"/>
      <c r="G8" s="187"/>
      <c r="H8" s="187"/>
    </row>
    <row r="9" spans="1:8" ht="57" customHeight="1" thickBot="1" x14ac:dyDescent="0.45">
      <c r="A9" s="188" t="s">
        <v>30</v>
      </c>
      <c r="B9" s="188"/>
      <c r="C9" s="188"/>
      <c r="D9" s="188"/>
      <c r="E9" s="188"/>
      <c r="F9" s="188"/>
      <c r="G9" s="188"/>
      <c r="H9" s="188"/>
    </row>
    <row r="10" spans="1:8" ht="20.25" customHeight="1" x14ac:dyDescent="0.4">
      <c r="A10" s="189" t="s">
        <v>8</v>
      </c>
      <c r="B10" s="192" t="s">
        <v>9</v>
      </c>
      <c r="C10" s="195" t="s">
        <v>10</v>
      </c>
      <c r="D10" s="196"/>
      <c r="E10" s="201" t="s">
        <v>11</v>
      </c>
      <c r="F10" s="204" t="s">
        <v>12</v>
      </c>
      <c r="G10" s="196" t="s">
        <v>13</v>
      </c>
      <c r="H10" s="196" t="s">
        <v>31</v>
      </c>
    </row>
    <row r="11" spans="1:8" x14ac:dyDescent="0.4">
      <c r="A11" s="190"/>
      <c r="B11" s="193"/>
      <c r="C11" s="197"/>
      <c r="D11" s="198"/>
      <c r="E11" s="202"/>
      <c r="F11" s="205"/>
      <c r="G11" s="198"/>
      <c r="H11" s="198"/>
    </row>
    <row r="12" spans="1:8" s="3" customFormat="1" ht="29.55" customHeight="1" x14ac:dyDescent="0.4">
      <c r="A12" s="190"/>
      <c r="B12" s="194"/>
      <c r="C12" s="199"/>
      <c r="D12" s="200"/>
      <c r="E12" s="202"/>
      <c r="F12" s="205"/>
      <c r="G12" s="200"/>
      <c r="H12" s="200"/>
    </row>
    <row r="13" spans="1:8" s="4" customFormat="1" ht="43.95" customHeight="1" thickBot="1" x14ac:dyDescent="0.45">
      <c r="A13" s="191"/>
      <c r="B13" s="17" t="s">
        <v>14</v>
      </c>
      <c r="C13" s="29" t="s">
        <v>15</v>
      </c>
      <c r="D13" s="18" t="s">
        <v>16</v>
      </c>
      <c r="E13" s="203"/>
      <c r="F13" s="206"/>
      <c r="G13" s="37" t="s">
        <v>16</v>
      </c>
      <c r="H13" s="18" t="s">
        <v>16</v>
      </c>
    </row>
    <row r="14" spans="1:8" s="4" customFormat="1" x14ac:dyDescent="0.4">
      <c r="A14" s="19">
        <v>1</v>
      </c>
      <c r="B14" s="20"/>
      <c r="C14" s="30"/>
      <c r="D14" s="21"/>
      <c r="E14" s="27"/>
      <c r="F14" s="38">
        <f>D14*E14</f>
        <v>0</v>
      </c>
      <c r="G14" s="21"/>
      <c r="H14" s="21"/>
    </row>
    <row r="15" spans="1:8" s="4" customFormat="1" x14ac:dyDescent="0.4">
      <c r="A15" s="22">
        <v>2</v>
      </c>
      <c r="B15" s="14"/>
      <c r="C15" s="31"/>
      <c r="D15" s="23"/>
      <c r="E15" s="28"/>
      <c r="F15" s="32">
        <f t="shared" ref="F15:F23" si="0">D15*E15</f>
        <v>0</v>
      </c>
      <c r="G15" s="23"/>
      <c r="H15" s="23"/>
    </row>
    <row r="16" spans="1:8" s="4" customFormat="1" x14ac:dyDescent="0.4">
      <c r="A16" s="22">
        <v>3</v>
      </c>
      <c r="B16" s="14"/>
      <c r="C16" s="31"/>
      <c r="D16" s="23"/>
      <c r="E16" s="28"/>
      <c r="F16" s="32">
        <f>D16*E16</f>
        <v>0</v>
      </c>
      <c r="G16" s="23"/>
      <c r="H16" s="23"/>
    </row>
    <row r="17" spans="1:9" s="4" customFormat="1" x14ac:dyDescent="0.4">
      <c r="A17" s="22">
        <v>4</v>
      </c>
      <c r="B17" s="14"/>
      <c r="C17" s="31"/>
      <c r="D17" s="23"/>
      <c r="E17" s="28"/>
      <c r="F17" s="32">
        <f t="shared" si="0"/>
        <v>0</v>
      </c>
      <c r="G17" s="23"/>
      <c r="H17" s="23"/>
    </row>
    <row r="18" spans="1:9" s="4" customFormat="1" x14ac:dyDescent="0.4">
      <c r="A18" s="22">
        <v>5</v>
      </c>
      <c r="B18" s="14"/>
      <c r="C18" s="31"/>
      <c r="D18" s="23"/>
      <c r="E18" s="28"/>
      <c r="F18" s="32">
        <f t="shared" si="0"/>
        <v>0</v>
      </c>
      <c r="G18" s="23"/>
      <c r="H18" s="23"/>
    </row>
    <row r="19" spans="1:9" s="4" customFormat="1" x14ac:dyDescent="0.4">
      <c r="A19" s="22">
        <v>6</v>
      </c>
      <c r="B19" s="14"/>
      <c r="C19" s="31"/>
      <c r="D19" s="23"/>
      <c r="E19" s="28"/>
      <c r="F19" s="32">
        <f t="shared" si="0"/>
        <v>0</v>
      </c>
      <c r="G19" s="23"/>
      <c r="H19" s="23"/>
    </row>
    <row r="20" spans="1:9" s="4" customFormat="1" x14ac:dyDescent="0.4">
      <c r="A20" s="22">
        <v>7</v>
      </c>
      <c r="B20" s="13"/>
      <c r="C20" s="31"/>
      <c r="D20" s="23"/>
      <c r="E20" s="28"/>
      <c r="F20" s="32">
        <f t="shared" si="0"/>
        <v>0</v>
      </c>
      <c r="G20" s="23"/>
      <c r="H20" s="23"/>
    </row>
    <row r="21" spans="1:9" s="4" customFormat="1" x14ac:dyDescent="0.4">
      <c r="A21" s="22">
        <v>8</v>
      </c>
      <c r="B21" s="13"/>
      <c r="C21" s="31"/>
      <c r="D21" s="23"/>
      <c r="E21" s="28"/>
      <c r="F21" s="32">
        <f t="shared" si="0"/>
        <v>0</v>
      </c>
      <c r="G21" s="23"/>
      <c r="H21" s="23"/>
    </row>
    <row r="22" spans="1:9" s="4" customFormat="1" x14ac:dyDescent="0.4">
      <c r="A22" s="22">
        <v>9</v>
      </c>
      <c r="B22" s="13"/>
      <c r="C22" s="31"/>
      <c r="D22" s="23"/>
      <c r="E22" s="28"/>
      <c r="F22" s="32">
        <f t="shared" si="0"/>
        <v>0</v>
      </c>
      <c r="G22" s="23"/>
      <c r="H22" s="23"/>
    </row>
    <row r="23" spans="1:9" s="4" customFormat="1" ht="31.5" customHeight="1" thickBot="1" x14ac:dyDescent="0.45">
      <c r="A23" s="22">
        <v>10</v>
      </c>
      <c r="B23" s="13"/>
      <c r="C23" s="31"/>
      <c r="D23" s="23"/>
      <c r="E23" s="28"/>
      <c r="F23" s="32">
        <f t="shared" si="0"/>
        <v>0</v>
      </c>
      <c r="G23" s="23"/>
      <c r="H23" s="23"/>
    </row>
    <row r="24" spans="1:9" ht="21.6" thickBot="1" x14ac:dyDescent="0.45">
      <c r="A24" s="80" t="s">
        <v>17</v>
      </c>
      <c r="B24" s="81"/>
      <c r="C24" s="81"/>
      <c r="D24" s="207"/>
      <c r="E24" s="98">
        <f>SUM(F14:F23)</f>
        <v>0</v>
      </c>
      <c r="F24" s="99"/>
      <c r="G24" s="24"/>
      <c r="H24" s="25"/>
    </row>
    <row r="25" spans="1:9" x14ac:dyDescent="0.4">
      <c r="A25" s="44" t="s">
        <v>32</v>
      </c>
      <c r="B25" s="43"/>
      <c r="C25" s="43"/>
      <c r="D25" s="43"/>
      <c r="E25" s="43"/>
      <c r="F25" s="43"/>
    </row>
    <row r="26" spans="1:9" x14ac:dyDescent="0.4">
      <c r="A26" s="15" t="s">
        <v>19</v>
      </c>
      <c r="B26" s="33"/>
    </row>
    <row r="27" spans="1:9" x14ac:dyDescent="0.4">
      <c r="A27" s="33"/>
      <c r="B27" s="33"/>
    </row>
    <row r="28" spans="1:9" x14ac:dyDescent="0.4">
      <c r="A28" s="101" t="s">
        <v>20</v>
      </c>
      <c r="B28" s="101"/>
      <c r="C28" s="101"/>
      <c r="D28" s="101"/>
      <c r="E28" s="101"/>
      <c r="F28" s="101"/>
      <c r="G28" s="101"/>
      <c r="H28" s="101"/>
    </row>
    <row r="29" spans="1:9" ht="27.45" customHeight="1" x14ac:dyDescent="0.4">
      <c r="A29" s="123" t="s">
        <v>33</v>
      </c>
      <c r="B29" s="123"/>
      <c r="C29" s="123"/>
      <c r="D29" s="123"/>
      <c r="E29" s="123"/>
      <c r="F29" s="123"/>
      <c r="G29" s="45"/>
      <c r="H29" s="45"/>
      <c r="I29" s="45"/>
    </row>
    <row r="30" spans="1:9" ht="27.45" customHeight="1" x14ac:dyDescent="0.4">
      <c r="A30" s="123" t="s">
        <v>34</v>
      </c>
      <c r="B30" s="123"/>
      <c r="C30" s="123"/>
      <c r="D30" s="123"/>
      <c r="E30" s="123"/>
      <c r="F30" s="123"/>
      <c r="G30" s="123"/>
      <c r="H30" s="123"/>
    </row>
    <row r="31" spans="1:9" x14ac:dyDescent="0.4">
      <c r="A31" s="36" t="s">
        <v>22</v>
      </c>
      <c r="B31" s="36"/>
      <c r="C31" s="36"/>
      <c r="D31" s="36"/>
      <c r="E31" s="36"/>
      <c r="F31" s="36"/>
      <c r="G31" s="36"/>
      <c r="H31" s="36"/>
    </row>
    <row r="32" spans="1:9" x14ac:dyDescent="0.4">
      <c r="A32" s="102" t="s">
        <v>23</v>
      </c>
      <c r="B32" s="102"/>
      <c r="C32" s="102"/>
      <c r="D32" s="102"/>
      <c r="E32" s="102"/>
      <c r="F32" s="102"/>
      <c r="G32" s="102"/>
      <c r="H32" s="102"/>
    </row>
    <row r="33" spans="1:250" s="9" customFormat="1" ht="13.8" x14ac:dyDescent="0.25">
      <c r="A33" s="122" t="s">
        <v>24</v>
      </c>
      <c r="B33" s="122"/>
      <c r="C33" s="122"/>
      <c r="D33" s="122"/>
      <c r="E33" s="122"/>
      <c r="F33" s="122"/>
      <c r="G33" s="122"/>
      <c r="H33" s="122"/>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55" customHeight="1" x14ac:dyDescent="0.4">
      <c r="A34" s="102" t="s">
        <v>25</v>
      </c>
      <c r="B34" s="102"/>
      <c r="C34" s="102"/>
      <c r="D34" s="102"/>
      <c r="E34" s="102"/>
      <c r="F34" s="102"/>
      <c r="G34" s="102"/>
      <c r="H34" s="102"/>
    </row>
    <row r="35" spans="1:250" x14ac:dyDescent="0.4">
      <c r="A35" s="39" t="s">
        <v>35</v>
      </c>
      <c r="B35" s="36"/>
      <c r="C35" s="36"/>
      <c r="D35" s="36"/>
      <c r="E35" s="36"/>
      <c r="F35" s="36"/>
      <c r="G35" s="36"/>
      <c r="H35" s="36"/>
    </row>
    <row r="37" spans="1:250" s="9" customFormat="1" ht="13.8" x14ac:dyDescent="0.25">
      <c r="A37" s="6"/>
      <c r="B37" s="35" t="s">
        <v>27</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2" t="s">
        <v>28</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4"/>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4"/>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Пропозиція_товари</vt:lpstr>
      <vt:lpstr>Пропозиція_товари_розбиття</vt:lpstr>
      <vt:lpstr>Пропозиція_роботи_послуги</vt:lpstr>
      <vt:lpstr>Пропозиція_роботи_послуги!Область_друку</vt:lpstr>
      <vt:lpstr>Пропозиція_товари!Область_друку</vt:lpstr>
      <vt:lpstr>Пропозиція_товари_розбиття!Область_друку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2026-05-19T06:28:05Z</dcterms:modified>
  <cp:category/>
  <cp:contentStatus/>
</cp:coreProperties>
</file>