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FFF42419-6C62-4F80-91ED-C739644CD5E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Пропозиція_товари!$A$1:$M$28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6" l="1"/>
  <c r="F12" i="6"/>
  <c r="E14" i="6" s="1"/>
</calcChain>
</file>

<file path=xl/sharedStrings.xml><?xml version="1.0" encoding="utf-8"?>
<sst xmlns="http://schemas.openxmlformats.org/spreadsheetml/2006/main" count="32" uniqueCount="32">
  <si>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</si>
  <si>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</si>
  <si>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</si>
  <si>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</si>
  <si>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</si>
  <si>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</si>
  <si>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</si>
  <si>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</si>
  <si>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</si>
  <si>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</si>
  <si>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Умови оплати, % передплати /післяплати</t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</si>
  <si>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</si>
  <si>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</si>
  <si>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</si>
  <si>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</si>
  <si>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</si>
  <si>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</si>
  <si>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</si>
  <si>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</si>
  <si>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</si>
  <si>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</si>
  <si>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 до Запиту 2981MS</t>
  </si>
  <si>
    <r>
      <rPr>
        <b/>
        <i/>
        <sz val="11"/>
        <color theme="1"/>
        <rFont val="Times New Roman"/>
        <family val="1"/>
        <charset val="204"/>
      </rPr>
      <t>(Назва Учасника)</t>
    </r>
    <r>
      <rPr>
        <i/>
        <sz val="11"/>
        <color theme="1"/>
        <rFont val="Times New Roman"/>
        <family val="1"/>
        <charset val="204"/>
      </rPr>
      <t>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ліхтарів річних та налобних для потреб НК ТЧХУ</t>
    </r>
    <r>
      <rPr>
        <sz val="11"/>
        <color rgb="FFFF0000"/>
        <rFont val="Times New Roman"/>
        <family val="1"/>
        <charset val="204"/>
      </rPr>
      <t>.</t>
    </r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</si>
  <si>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надати</t>
    </r>
    <r>
      <rPr>
        <i/>
        <sz val="11"/>
        <color rgb="FF000000"/>
        <rFont val="Times New Roman"/>
        <family val="1"/>
        <charset val="204"/>
      </rPr>
      <t xml:space="preserve"> </t>
    </r>
    <r>
      <rPr>
        <b/>
        <i/>
        <u/>
        <sz val="11"/>
        <color rgb="FF000000"/>
        <rFont val="Times New Roman"/>
        <family val="1"/>
        <charset val="204"/>
      </rPr>
      <t>фото)</t>
    </r>
  </si>
  <si>
    <r>
      <rPr>
        <b/>
        <sz val="11"/>
        <color theme="1"/>
        <rFont val="Calibri"/>
        <family val="2"/>
        <charset val="204"/>
      </rPr>
      <t>Ліхтар ручний пошуковий</t>
    </r>
    <r>
      <rPr>
        <i/>
        <sz val="11"/>
        <color theme="1"/>
        <rFont val="Calibri"/>
        <family val="2"/>
      </rPr>
      <t xml:space="preserve">
Світловий потік, лм - </t>
    </r>
    <r>
      <rPr>
        <b/>
        <i/>
        <sz val="11"/>
        <color theme="1"/>
        <rFont val="Calibri"/>
        <family val="2"/>
        <charset val="204"/>
      </rPr>
      <t>3500-4000</t>
    </r>
    <r>
      <rPr>
        <i/>
        <sz val="11"/>
        <color theme="1"/>
        <rFont val="Calibri"/>
        <family val="2"/>
      </rPr>
      <t xml:space="preserve">
Кількість режимів роботи	- </t>
    </r>
    <r>
      <rPr>
        <b/>
        <i/>
        <sz val="11"/>
        <color theme="1"/>
        <rFont val="Calibri"/>
        <family val="2"/>
        <charset val="204"/>
      </rPr>
      <t>8</t>
    </r>
    <r>
      <rPr>
        <i/>
        <sz val="11"/>
        <color theme="1"/>
        <rFont val="Calibri"/>
        <family val="2"/>
      </rPr>
      <t xml:space="preserve">
Максимальний час роботи	- </t>
    </r>
    <r>
      <rPr>
        <b/>
        <i/>
        <sz val="11"/>
        <color theme="1"/>
        <rFont val="Calibri"/>
        <family val="2"/>
        <charset val="204"/>
      </rPr>
      <t>100-120 г</t>
    </r>
    <r>
      <rPr>
        <i/>
        <sz val="11"/>
        <color theme="1"/>
        <rFont val="Calibri"/>
        <family val="2"/>
      </rPr>
      <t xml:space="preserve">
Дальність - </t>
    </r>
    <r>
      <rPr>
        <b/>
        <i/>
        <sz val="11"/>
        <color theme="1"/>
        <rFont val="Calibri"/>
        <family val="2"/>
        <charset val="204"/>
      </rPr>
      <t>400-500 м</t>
    </r>
    <r>
      <rPr>
        <i/>
        <sz val="11"/>
        <color theme="1"/>
        <rFont val="Calibri"/>
        <family val="2"/>
      </rPr>
      <t xml:space="preserve">
Елемент живлення у комплекті - </t>
    </r>
    <r>
      <rPr>
        <b/>
        <i/>
        <sz val="11"/>
        <color theme="1"/>
        <rFont val="Calibri"/>
        <family val="2"/>
        <charset val="204"/>
      </rPr>
      <t>Так</t>
    </r>
    <r>
      <rPr>
        <i/>
        <sz val="11"/>
        <color theme="1"/>
        <rFont val="Calibri"/>
        <family val="2"/>
      </rPr>
      <t xml:space="preserve">
Колір світлодіода-  </t>
    </r>
    <r>
      <rPr>
        <b/>
        <i/>
        <sz val="11"/>
        <color theme="1"/>
        <rFont val="Calibri"/>
        <family val="2"/>
        <charset val="204"/>
      </rPr>
      <t>білий/жовтий</t>
    </r>
    <r>
      <rPr>
        <i/>
        <sz val="11"/>
        <color theme="1"/>
        <rFont val="Calibri"/>
        <family val="2"/>
      </rPr>
      <t xml:space="preserve">	
Захист - </t>
    </r>
    <r>
      <rPr>
        <b/>
        <i/>
        <sz val="11"/>
        <color theme="1"/>
        <rFont val="Calibri"/>
        <family val="2"/>
        <charset val="204"/>
      </rPr>
      <t>пиленепроникний, вологонепроникний</t>
    </r>
    <r>
      <rPr>
        <i/>
        <sz val="11"/>
        <color theme="1"/>
        <rFont val="Calibri"/>
        <family val="2"/>
      </rPr>
      <t xml:space="preserve">
Клас захисту - </t>
    </r>
    <r>
      <rPr>
        <b/>
        <i/>
        <sz val="11"/>
        <color theme="1"/>
        <rFont val="Calibri"/>
        <family val="2"/>
        <charset val="204"/>
      </rPr>
      <t>IP68</t>
    </r>
    <r>
      <rPr>
        <i/>
        <sz val="11"/>
        <color theme="1"/>
        <rFont val="Calibri"/>
        <family val="2"/>
      </rPr>
      <t xml:space="preserve">
Матеріал корпусу - </t>
    </r>
    <r>
      <rPr>
        <b/>
        <i/>
        <sz val="11"/>
        <color theme="1"/>
        <rFont val="Calibri"/>
        <family val="2"/>
        <charset val="204"/>
      </rPr>
      <t>стійкий до окислення алюміній або еквівалент</t>
    </r>
    <r>
      <rPr>
        <i/>
        <sz val="11"/>
        <color theme="1"/>
        <rFont val="Calibri"/>
        <family val="2"/>
      </rPr>
      <t xml:space="preserve">;
</t>
    </r>
    <r>
      <rPr>
        <b/>
        <i/>
        <sz val="11"/>
        <color theme="1"/>
        <rFont val="Calibri"/>
        <family val="2"/>
        <charset val="204"/>
      </rPr>
      <t>Комплектація:</t>
    </r>
    <r>
      <rPr>
        <i/>
        <sz val="11"/>
        <color theme="1"/>
        <rFont val="Calibri"/>
        <family val="2"/>
      </rPr>
      <t xml:space="preserve"> Ліхтар, ремінь для перенесення на плечі, акумулятор, кабель стандарту USB type-C, адаптер для підключення до мережі, кільце ущільнювача.
</t>
    </r>
    <r>
      <rPr>
        <b/>
        <i/>
        <sz val="11"/>
        <color theme="1"/>
        <rFont val="Calibri"/>
        <family val="2"/>
        <charset val="204"/>
      </rPr>
      <t xml:space="preserve">Особливості: </t>
    </r>
    <r>
      <rPr>
        <i/>
        <sz val="11"/>
        <color theme="1"/>
        <rFont val="Calibri"/>
        <family val="2"/>
      </rPr>
      <t xml:space="preserve">Заряджання через USB, можна зафіксувати на штативі, індикатор заряду, повністю роздільне управління 2 кнопками, встановлено 2 діода білого світла.
</t>
    </r>
    <r>
      <rPr>
        <b/>
        <i/>
        <sz val="11"/>
        <color theme="1"/>
        <rFont val="Calibri"/>
        <family val="2"/>
        <charset val="204"/>
      </rPr>
      <t xml:space="preserve">Розмір: </t>
    </r>
    <r>
      <rPr>
        <i/>
        <sz val="11"/>
        <color theme="1"/>
        <rFont val="Calibri"/>
        <family val="2"/>
      </rPr>
      <t xml:space="preserve">200.8 мм
</t>
    </r>
    <r>
      <rPr>
        <b/>
        <i/>
        <sz val="11"/>
        <color theme="1"/>
        <rFont val="Calibri"/>
        <family val="2"/>
        <charset val="204"/>
      </rPr>
      <t>Вага</t>
    </r>
    <r>
      <rPr>
        <i/>
        <sz val="11"/>
        <color theme="1"/>
        <rFont val="Calibri"/>
        <family val="2"/>
      </rPr>
      <t xml:space="preserve">: 600-800 г
</t>
    </r>
    <r>
      <rPr>
        <b/>
        <i/>
        <sz val="11"/>
        <color theme="1"/>
        <rFont val="Calibri"/>
        <family val="2"/>
        <charset val="204"/>
      </rPr>
      <t>Гарантія</t>
    </r>
    <r>
      <rPr>
        <i/>
        <sz val="11"/>
        <color theme="1"/>
        <rFont val="Calibri"/>
        <family val="2"/>
      </rPr>
      <t>: 60 місяців</t>
    </r>
  </si>
  <si>
    <r>
      <rPr>
        <b/>
        <sz val="11"/>
        <color theme="1"/>
        <rFont val="Calibri"/>
        <family val="2"/>
        <charset val="204"/>
      </rPr>
      <t>Налобний світлодіодний ліхтарик</t>
    </r>
    <r>
      <rPr>
        <i/>
        <sz val="11"/>
        <color theme="1"/>
        <rFont val="Calibri"/>
        <family val="2"/>
      </rPr>
      <t xml:space="preserve">
Світло: </t>
    </r>
    <r>
      <rPr>
        <b/>
        <i/>
        <sz val="11"/>
        <color theme="1"/>
        <rFont val="Calibri"/>
        <family val="2"/>
        <charset val="204"/>
      </rPr>
      <t>біле та червоне</t>
    </r>
    <r>
      <rPr>
        <i/>
        <sz val="11"/>
        <color theme="1"/>
        <rFont val="Calibri"/>
        <family val="2"/>
      </rPr>
      <t xml:space="preserve">
Світловий потік: </t>
    </r>
    <r>
      <rPr>
        <b/>
        <i/>
        <sz val="11"/>
        <color theme="1"/>
        <rFont val="Calibri"/>
        <family val="2"/>
        <charset val="204"/>
      </rPr>
      <t>18000-2000 Lm</t>
    </r>
    <r>
      <rPr>
        <i/>
        <sz val="11"/>
        <color theme="1"/>
        <rFont val="Calibri"/>
        <family val="2"/>
      </rPr>
      <t xml:space="preserve">
Колірна температура світла: </t>
    </r>
    <r>
      <rPr>
        <b/>
        <i/>
        <sz val="11"/>
        <color theme="1"/>
        <rFont val="Calibri"/>
        <family val="2"/>
        <charset val="204"/>
      </rPr>
      <t>5000K (денне світло)</t>
    </r>
    <r>
      <rPr>
        <i/>
        <sz val="11"/>
        <color theme="1"/>
        <rFont val="Calibri"/>
        <family val="2"/>
      </rPr>
      <t xml:space="preserve">
Режим роботи: </t>
    </r>
    <r>
      <rPr>
        <b/>
        <i/>
        <sz val="11"/>
        <color theme="1"/>
        <rFont val="Calibri"/>
        <family val="2"/>
        <charset val="204"/>
      </rPr>
      <t>SPOT</t>
    </r>
    <r>
      <rPr>
        <i/>
        <sz val="11"/>
        <color theme="1"/>
        <rFont val="Calibri"/>
        <family val="2"/>
      </rPr>
      <t xml:space="preserve"> (максимум, середній, низький), </t>
    </r>
    <r>
      <rPr>
        <b/>
        <i/>
        <sz val="11"/>
        <color theme="1"/>
        <rFont val="Calibri"/>
        <family val="2"/>
        <charset val="204"/>
      </rPr>
      <t>Турбо, FLOOD</t>
    </r>
    <r>
      <rPr>
        <i/>
        <sz val="11"/>
        <color theme="1"/>
        <rFont val="Calibri"/>
        <family val="2"/>
      </rPr>
      <t xml:space="preserve"> (максимум, середній, низький), </t>
    </r>
    <r>
      <rPr>
        <b/>
        <i/>
        <sz val="11"/>
        <color theme="1"/>
        <rFont val="Calibri"/>
        <family val="2"/>
        <charset val="204"/>
      </rPr>
      <t>червоний</t>
    </r>
    <r>
      <rPr>
        <i/>
        <sz val="11"/>
        <color theme="1"/>
        <rFont val="Calibri"/>
        <family val="2"/>
      </rPr>
      <t xml:space="preserve"> (максимум, низький, мерехтіння)
Магніт для кріплення на металевій поверхні: </t>
    </r>
    <r>
      <rPr>
        <b/>
        <i/>
        <sz val="11"/>
        <color theme="1"/>
        <rFont val="Calibri"/>
        <family val="2"/>
        <charset val="204"/>
      </rPr>
      <t>є</t>
    </r>
    <r>
      <rPr>
        <i/>
        <sz val="11"/>
        <color theme="1"/>
        <rFont val="Calibri"/>
        <family val="2"/>
      </rPr>
      <t xml:space="preserve">
Дальність: </t>
    </r>
    <r>
      <rPr>
        <b/>
        <i/>
        <sz val="11"/>
        <color theme="1"/>
        <rFont val="Calibri"/>
        <family val="2"/>
        <charset val="204"/>
      </rPr>
      <t>120-150м</t>
    </r>
    <r>
      <rPr>
        <i/>
        <sz val="11"/>
        <color theme="1"/>
        <rFont val="Calibri"/>
        <family val="2"/>
      </rPr>
      <t xml:space="preserve">
Спосіб заряду: </t>
    </r>
    <r>
      <rPr>
        <b/>
        <i/>
        <sz val="11"/>
        <color theme="1"/>
        <rFont val="Calibri"/>
        <family val="2"/>
        <charset val="204"/>
      </rPr>
      <t>USB type-C</t>
    </r>
    <r>
      <rPr>
        <i/>
        <sz val="11"/>
        <color theme="1"/>
        <rFont val="Calibri"/>
        <family val="2"/>
      </rPr>
      <t xml:space="preserve">
Тип акумулятора: </t>
    </r>
    <r>
      <rPr>
        <b/>
        <i/>
        <sz val="11"/>
        <color theme="1"/>
        <rFont val="Calibri"/>
        <family val="2"/>
        <charset val="204"/>
      </rPr>
      <t>2200 мАГ змінний</t>
    </r>
    <r>
      <rPr>
        <i/>
        <sz val="11"/>
        <color theme="1"/>
        <rFont val="Calibri"/>
        <family val="2"/>
      </rPr>
      <t xml:space="preserve">
Індикатор заряду: </t>
    </r>
    <r>
      <rPr>
        <b/>
        <i/>
        <sz val="11"/>
        <color theme="1"/>
        <rFont val="Calibri"/>
        <family val="2"/>
        <charset val="204"/>
      </rPr>
      <t>наявний</t>
    </r>
    <r>
      <rPr>
        <i/>
        <sz val="11"/>
        <color theme="1"/>
        <rFont val="Calibri"/>
        <family val="2"/>
      </rPr>
      <t xml:space="preserve">
Захист від падіння: </t>
    </r>
    <r>
      <rPr>
        <b/>
        <i/>
        <sz val="11"/>
        <color theme="1"/>
        <rFont val="Calibri"/>
        <family val="2"/>
        <charset val="204"/>
      </rPr>
      <t>1 м</t>
    </r>
    <r>
      <rPr>
        <i/>
        <sz val="11"/>
        <color theme="1"/>
        <rFont val="Calibri"/>
        <family val="2"/>
      </rPr>
      <t xml:space="preserve">
Поверхня рефлектора: </t>
    </r>
    <r>
      <rPr>
        <b/>
        <i/>
        <sz val="11"/>
        <color theme="1"/>
        <rFont val="Calibri"/>
        <family val="2"/>
        <charset val="204"/>
      </rPr>
      <t xml:space="preserve">Лінза
</t>
    </r>
    <r>
      <rPr>
        <i/>
        <sz val="11"/>
        <color theme="1"/>
        <rFont val="Calibri"/>
        <family val="2"/>
        <charset val="204"/>
      </rPr>
      <t xml:space="preserve">Клас захисту: </t>
    </r>
    <r>
      <rPr>
        <b/>
        <i/>
        <sz val="11"/>
        <color theme="1"/>
        <rFont val="Calibri"/>
        <family val="2"/>
        <charset val="204"/>
      </rPr>
      <t>IP67</t>
    </r>
    <r>
      <rPr>
        <i/>
        <sz val="11"/>
        <color theme="1"/>
        <rFont val="Calibri"/>
        <family val="2"/>
      </rPr>
      <t xml:space="preserve">
</t>
    </r>
    <r>
      <rPr>
        <b/>
        <i/>
        <sz val="11"/>
        <color theme="1"/>
        <rFont val="Calibri"/>
        <family val="2"/>
        <charset val="204"/>
      </rPr>
      <t>Комплектація:</t>
    </r>
    <r>
      <rPr>
        <i/>
        <sz val="11"/>
        <color theme="1"/>
        <rFont val="Calibri"/>
        <family val="2"/>
      </rPr>
      <t xml:space="preserve">
Наголовний ремінь, швидкознімний тримач, стандартний тримач, акумулятор, зарядний кабель, запасні кільця ущільнювачів, документація
</t>
    </r>
    <r>
      <rPr>
        <b/>
        <i/>
        <sz val="11"/>
        <color theme="1"/>
        <rFont val="Calibri"/>
        <family val="2"/>
        <charset val="204"/>
      </rPr>
      <t>Матеріал корпусу:</t>
    </r>
    <r>
      <rPr>
        <i/>
        <sz val="11"/>
        <color theme="1"/>
        <rFont val="Calibri"/>
        <family val="2"/>
      </rPr>
      <t xml:space="preserve"> Авіаційний анодований алюміній або еквівалент
</t>
    </r>
    <r>
      <rPr>
        <b/>
        <i/>
        <sz val="11"/>
        <color theme="1"/>
        <rFont val="Calibri"/>
        <family val="2"/>
        <charset val="204"/>
      </rPr>
      <t xml:space="preserve">Джерело світла: </t>
    </r>
    <r>
      <rPr>
        <i/>
        <sz val="11"/>
        <color theme="1"/>
        <rFont val="Calibri"/>
        <family val="2"/>
      </rPr>
      <t xml:space="preserve">Світлодіод LED
</t>
    </r>
    <r>
      <rPr>
        <b/>
        <i/>
        <sz val="11"/>
        <color theme="1"/>
        <rFont val="Calibri"/>
        <family val="2"/>
        <charset val="204"/>
      </rPr>
      <t>Колір:</t>
    </r>
    <r>
      <rPr>
        <i/>
        <sz val="11"/>
        <color theme="1"/>
        <rFont val="Calibri"/>
        <family val="2"/>
      </rPr>
      <t xml:space="preserve"> Чорний
</t>
    </r>
    <r>
      <rPr>
        <b/>
        <i/>
        <sz val="11"/>
        <color theme="1"/>
        <rFont val="Calibri"/>
        <family val="2"/>
        <charset val="204"/>
      </rPr>
      <t xml:space="preserve">Гарантійний термін: </t>
    </r>
    <r>
      <rPr>
        <i/>
        <sz val="11"/>
        <color theme="1"/>
        <rFont val="Calibri"/>
        <family val="2"/>
      </rPr>
      <t xml:space="preserve">3 роки
</t>
    </r>
    <r>
      <rPr>
        <b/>
        <i/>
        <sz val="11"/>
        <color theme="1"/>
        <rFont val="Calibri"/>
        <family val="2"/>
        <charset val="204"/>
      </rPr>
      <t xml:space="preserve">Кількість режимів роботи: </t>
    </r>
    <r>
      <rPr>
        <i/>
        <sz val="11"/>
        <color theme="1"/>
        <rFont val="Calibri"/>
        <family val="2"/>
      </rPr>
      <t>7</t>
    </r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</si>
  <si>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календарних днів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</si>
  <si>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>*</t>
    </r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</si>
  <si>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>*</t>
    </r>
  </si>
  <si>
    <t xml:space="preserve"> ** Закупівля здійснюється окремими позиціями.</t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</si>
  <si>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адресою: м.Київ.</t>
    </r>
  </si>
  <si>
    <r>
      <rPr>
        <sz val="11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1"/>
        <rFont val="Times New Roman"/>
        <family val="1"/>
        <charset val="204"/>
      </rPr>
      <t>2</t>
    </r>
    <r>
      <rPr>
        <sz val="11"/>
        <color rgb="FF000000"/>
        <rFont val="Times New Roman"/>
        <family val="1"/>
        <charset val="204"/>
      </rPr>
      <t xml:space="preserve"> до Запиту).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</si>
</sst>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3" fillId="3" borderId="26" xfId="0" applyNumberFormat="1" applyFont="1" applyFill="1" applyBorder="1" applyAlignment="1">
      <alignment vertical="center" wrapText="1"/>
    </xf>
    <xf numFmtId="4" fontId="3" fillId="3" borderId="27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" fontId="13" fillId="0" borderId="32" xfId="0" applyNumberFormat="1" applyFont="1" applyBorder="1" applyAlignment="1">
      <alignment horizontal="center" vertical="center" wrapText="1"/>
    </xf>
    <xf numFmtId="1" fontId="13" fillId="0" borderId="35" xfId="0" applyNumberFormat="1" applyFont="1" applyBorder="1" applyAlignment="1">
      <alignment horizontal="center" vertical="center" wrapText="1"/>
    </xf>
    <xf numFmtId="4" fontId="13" fillId="0" borderId="32" xfId="0" applyNumberFormat="1" applyFont="1" applyBorder="1" applyAlignment="1">
      <alignment horizontal="center" vertical="center" wrapText="1"/>
    </xf>
    <xf numFmtId="4" fontId="13" fillId="0" borderId="33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25" fillId="2" borderId="18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wrapText="1"/>
    </xf>
    <xf numFmtId="0" fontId="4" fillId="0" borderId="29" xfId="0" applyFont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36" xfId="0" applyNumberFormat="1" applyFont="1" applyBorder="1" applyAlignment="1">
      <alignment horizontal="center" vertical="center" wrapText="1"/>
    </xf>
    <xf numFmtId="4" fontId="3" fillId="0" borderId="37" xfId="0" applyNumberFormat="1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4" fontId="13" fillId="3" borderId="25" xfId="0" applyNumberFormat="1" applyFont="1" applyFill="1" applyBorder="1" applyAlignment="1">
      <alignment horizontal="center" vertical="center" wrapText="1"/>
    </xf>
    <xf numFmtId="4" fontId="13" fillId="3" borderId="24" xfId="0" applyNumberFormat="1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3" fillId="3" borderId="22" xfId="0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right" vertical="center"/>
    </xf>
    <xf numFmtId="0" fontId="6" fillId="0" borderId="30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3162300</xdr:colOff>
      <xdr:row>11</xdr:row>
      <xdr:rowOff>95250</xdr:rowOff>
    </xdr:from>
    <xdr:to>
      <xdr:col>1</xdr:col>
      <xdr:colOff>4529379</xdr:colOff>
      <xdr:row>11</xdr:row>
      <xdr:rowOff>1334477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C39A2E2-E770-4E39-8A51-DB84C66C3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0" y="4772025"/>
          <a:ext cx="1367079" cy="1239227"/>
        </a:xfrm>
        <a:prstGeom prst="rect">
          <a:avLst/>
        </a:prstGeom>
      </xdr:spPr>
    </xdr:pic>
    <xdr:clientData/>
  </xdr:twoCellAnchor>
  <xdr:twoCellAnchor editAs="oneCell">
    <xdr:from>
      <xdr:col>1</xdr:col>
      <xdr:colOff>2981324</xdr:colOff>
      <xdr:row>12</xdr:row>
      <xdr:rowOff>1327740</xdr:rowOff>
    </xdr:from>
    <xdr:to>
      <xdr:col>1</xdr:col>
      <xdr:colOff>4477387</xdr:colOff>
      <xdr:row>12</xdr:row>
      <xdr:rowOff>2834959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40C81B3-4F72-4EBC-B6CE-11A538744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4" y="9481140"/>
          <a:ext cx="1496063" cy="1507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66"/>
  <sheetViews>
    <sheetView showGridLines="0" tabSelected="1" topLeftCell="A27" zoomScale="80" zoomScaleNormal="80" zoomScaleSheetLayoutView="80" workbookViewId="0">
      <selection activeCell="G1" sqref="A1:H28"/>
    </sheetView>
  </sheetViews>
  <sheetFormatPr defaultColWidth="9.109375" defaultRowHeight="21" x14ac:dyDescent="0.4"/>
  <cols>
    <col min="1" max="1" width="5.33203125" style="2" customWidth="1"/>
    <col min="2" max="2" width="67" style="1" customWidth="1"/>
    <col min="3" max="3" width="56.44140625" style="1" customWidth="1"/>
    <col min="4" max="4" width="10.6640625" style="1" customWidth="1"/>
    <col min="5" max="5" width="19.109375" style="4" customWidth="1"/>
    <col min="6" max="6" width="18.44140625" style="4" customWidth="1"/>
    <col min="7" max="7" width="20.6640625" style="1" customWidth="1"/>
    <col min="8" max="8" width="20" style="1" customWidth="1"/>
    <col min="9" max="16384" width="9.109375" style="1"/>
  </cols>
  <sheetData>
    <row r="1" spans="1:9" x14ac:dyDescent="0.4">
      <c r="D1" s="66"/>
      <c r="E1" s="66"/>
      <c r="G1" s="66" t="s">
        <v>21</v>
      </c>
      <c r="H1" s="66"/>
    </row>
    <row r="2" spans="1:9" x14ac:dyDescent="0.4">
      <c r="A2" s="38"/>
      <c r="B2" s="73" t="s">
        <v>0</v>
      </c>
      <c r="C2" s="73"/>
      <c r="D2" s="73"/>
      <c r="E2" s="73"/>
      <c r="F2" s="73"/>
      <c r="G2" s="73"/>
      <c r="H2" s="73"/>
    </row>
    <row r="4" spans="1:9" ht="29.25" customHeight="1" x14ac:dyDescent="0.4">
      <c r="A4" s="46" t="s">
        <v>22</v>
      </c>
      <c r="B4" s="46"/>
      <c r="C4" s="46"/>
      <c r="D4" s="46"/>
      <c r="E4" s="46"/>
      <c r="F4" s="46"/>
      <c r="G4" s="46"/>
      <c r="H4" s="13"/>
    </row>
    <row r="5" spans="1:9" ht="20.25" customHeight="1" x14ac:dyDescent="0.4">
      <c r="A5" s="47" t="s">
        <v>1</v>
      </c>
      <c r="B5" s="48"/>
      <c r="C5" s="49"/>
      <c r="D5" s="76" t="s">
        <v>2</v>
      </c>
      <c r="E5" s="76"/>
      <c r="F5" s="76"/>
      <c r="G5" s="76"/>
      <c r="H5" s="76"/>
      <c r="I5" s="25"/>
    </row>
    <row r="6" spans="1:9" ht="28.8" customHeight="1" x14ac:dyDescent="0.4">
      <c r="A6" s="50"/>
      <c r="B6" s="51"/>
      <c r="C6" s="52"/>
      <c r="D6" s="76" t="s">
        <v>3</v>
      </c>
      <c r="E6" s="76"/>
      <c r="F6" s="76"/>
      <c r="G6" s="76"/>
      <c r="H6" s="76"/>
      <c r="I6" s="25"/>
    </row>
    <row r="7" spans="1:9" ht="29.55" customHeight="1" x14ac:dyDescent="0.4">
      <c r="A7" s="53"/>
      <c r="B7" s="54"/>
      <c r="C7" s="55"/>
      <c r="D7" s="76" t="s">
        <v>4</v>
      </c>
      <c r="E7" s="76"/>
      <c r="F7" s="76"/>
      <c r="G7" s="76"/>
      <c r="H7" s="76"/>
      <c r="I7" s="25"/>
    </row>
    <row r="8" spans="1:9" ht="49.95" customHeight="1" x14ac:dyDescent="0.4">
      <c r="A8" s="56" t="s">
        <v>5</v>
      </c>
      <c r="B8" s="57"/>
      <c r="C8" s="58"/>
      <c r="D8" s="77" t="s">
        <v>6</v>
      </c>
      <c r="E8" s="77"/>
      <c r="F8" s="77"/>
      <c r="G8" s="77"/>
      <c r="H8" s="77"/>
      <c r="I8" s="26"/>
    </row>
    <row r="9" spans="1:9" ht="12" customHeight="1" thickBot="1" x14ac:dyDescent="0.45">
      <c r="A9" s="29"/>
      <c r="B9" s="29"/>
      <c r="C9" s="29"/>
      <c r="D9" s="37"/>
      <c r="E9" s="37"/>
      <c r="F9" s="37"/>
      <c r="G9" s="37"/>
      <c r="H9" s="37"/>
      <c r="I9" s="26"/>
    </row>
    <row r="10" spans="1:9" x14ac:dyDescent="0.4">
      <c r="A10" s="67" t="s">
        <v>7</v>
      </c>
      <c r="B10" s="69" t="s">
        <v>8</v>
      </c>
      <c r="C10" s="70"/>
      <c r="D10" s="78" t="s">
        <v>9</v>
      </c>
      <c r="E10" s="59" t="s">
        <v>28</v>
      </c>
      <c r="F10" s="61" t="s">
        <v>27</v>
      </c>
      <c r="G10" s="78" t="s">
        <v>10</v>
      </c>
      <c r="H10" s="78" t="s">
        <v>26</v>
      </c>
    </row>
    <row r="11" spans="1:9" s="3" customFormat="1" ht="44.4" thickBot="1" x14ac:dyDescent="0.45">
      <c r="A11" s="68"/>
      <c r="B11" s="14" t="s">
        <v>11</v>
      </c>
      <c r="C11" s="28" t="s">
        <v>23</v>
      </c>
      <c r="D11" s="79"/>
      <c r="E11" s="60"/>
      <c r="F11" s="62"/>
      <c r="G11" s="79"/>
      <c r="H11" s="79"/>
    </row>
    <row r="12" spans="1:9" s="3" customFormat="1" ht="273.60000000000002" x14ac:dyDescent="0.4">
      <c r="A12" s="15">
        <v>1</v>
      </c>
      <c r="B12" s="39" t="s">
        <v>24</v>
      </c>
      <c r="C12" s="40"/>
      <c r="D12" s="30">
        <v>27</v>
      </c>
      <c r="E12" s="32"/>
      <c r="F12" s="32">
        <f>D12*E12</f>
        <v>0</v>
      </c>
      <c r="G12" s="34"/>
      <c r="H12" s="16"/>
    </row>
    <row r="13" spans="1:9" s="3" customFormat="1" ht="348" customHeight="1" thickBot="1" x14ac:dyDescent="0.45">
      <c r="A13" s="41">
        <v>2</v>
      </c>
      <c r="B13" s="42" t="s">
        <v>25</v>
      </c>
      <c r="C13" s="43"/>
      <c r="D13" s="31">
        <v>100</v>
      </c>
      <c r="E13" s="33"/>
      <c r="F13" s="36">
        <f>D13*E13</f>
        <v>0</v>
      </c>
      <c r="G13" s="35"/>
      <c r="H13" s="17"/>
    </row>
    <row r="14" spans="1:9" ht="21.6" thickBot="1" x14ac:dyDescent="0.45">
      <c r="A14" s="74" t="s">
        <v>12</v>
      </c>
      <c r="B14" s="75"/>
      <c r="C14" s="75"/>
      <c r="D14" s="75"/>
      <c r="E14" s="71">
        <f>SUM(F12:F13)</f>
        <v>0</v>
      </c>
      <c r="F14" s="72"/>
      <c r="G14" s="18"/>
      <c r="H14" s="19"/>
    </row>
    <row r="15" spans="1:9" x14ac:dyDescent="0.4">
      <c r="A15" s="65" t="s">
        <v>13</v>
      </c>
      <c r="B15" s="65"/>
      <c r="C15" s="65"/>
      <c r="D15" s="65"/>
      <c r="E15" s="65"/>
      <c r="F15" s="65"/>
    </row>
    <row r="16" spans="1:9" x14ac:dyDescent="0.4">
      <c r="A16" s="12" t="s">
        <v>29</v>
      </c>
      <c r="B16" s="20"/>
      <c r="C16" s="20"/>
    </row>
    <row r="17" spans="1:256" ht="14.55" customHeight="1" x14ac:dyDescent="0.4">
      <c r="A17" s="12"/>
      <c r="B17" s="20"/>
      <c r="C17" s="20"/>
    </row>
    <row r="18" spans="1:256" ht="22.8" customHeight="1" x14ac:dyDescent="0.4">
      <c r="A18" s="64" t="s">
        <v>30</v>
      </c>
      <c r="B18" s="64"/>
      <c r="C18" s="64"/>
      <c r="D18" s="64"/>
      <c r="E18" s="64"/>
      <c r="F18" s="64"/>
      <c r="G18" s="64"/>
      <c r="H18" s="64"/>
    </row>
    <row r="19" spans="1:256" ht="22.8" customHeight="1" x14ac:dyDescent="0.4">
      <c r="A19" s="64" t="s">
        <v>31</v>
      </c>
      <c r="B19" s="64"/>
      <c r="C19" s="64"/>
      <c r="D19" s="64"/>
      <c r="E19" s="64"/>
      <c r="F19" s="27"/>
      <c r="G19" s="27"/>
      <c r="H19" s="27"/>
    </row>
    <row r="20" spans="1:256" ht="22.8" customHeight="1" x14ac:dyDescent="0.4">
      <c r="A20" s="23" t="s">
        <v>14</v>
      </c>
      <c r="B20" s="23"/>
      <c r="C20" s="23"/>
      <c r="D20" s="23"/>
      <c r="E20" s="23"/>
      <c r="F20" s="23"/>
      <c r="G20" s="23"/>
      <c r="H20" s="23"/>
    </row>
    <row r="21" spans="1:256" ht="22.8" customHeight="1" x14ac:dyDescent="0.4">
      <c r="A21" s="44" t="s">
        <v>15</v>
      </c>
      <c r="B21" s="44"/>
      <c r="C21" s="44"/>
      <c r="D21" s="44"/>
      <c r="E21" s="44"/>
      <c r="F21" s="44"/>
      <c r="G21" s="44"/>
      <c r="H21" s="44"/>
    </row>
    <row r="22" spans="1:256" s="8" customFormat="1" ht="22.8" customHeight="1" x14ac:dyDescent="0.25">
      <c r="A22" s="63" t="s">
        <v>16</v>
      </c>
      <c r="B22" s="63"/>
      <c r="C22" s="63"/>
      <c r="D22" s="63"/>
      <c r="E22" s="63"/>
      <c r="F22" s="63"/>
      <c r="G22" s="63"/>
      <c r="H22" s="63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</row>
    <row r="23" spans="1:256" ht="22.8" customHeight="1" x14ac:dyDescent="0.4">
      <c r="A23" s="44" t="s">
        <v>17</v>
      </c>
      <c r="B23" s="44"/>
      <c r="C23" s="44"/>
      <c r="D23" s="44"/>
      <c r="E23" s="44"/>
      <c r="F23" s="44"/>
      <c r="G23" s="44"/>
      <c r="H23" s="44"/>
    </row>
    <row r="24" spans="1:256" x14ac:dyDescent="0.4">
      <c r="A24" s="24" t="s">
        <v>18</v>
      </c>
      <c r="B24" s="23"/>
      <c r="C24" s="23"/>
      <c r="D24" s="23"/>
      <c r="E24" s="23"/>
      <c r="F24" s="23"/>
      <c r="G24" s="23"/>
      <c r="H24" s="23"/>
    </row>
    <row r="26" spans="1:256" s="8" customFormat="1" ht="13.8" x14ac:dyDescent="0.25">
      <c r="A26" s="5"/>
      <c r="B26" s="22" t="s">
        <v>19</v>
      </c>
      <c r="C26" s="21"/>
      <c r="D26" s="10"/>
      <c r="E26" s="9"/>
      <c r="F26" s="9"/>
      <c r="G26" s="9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</row>
    <row r="27" spans="1:256" s="8" customFormat="1" ht="15.6" x14ac:dyDescent="0.3">
      <c r="A27" s="11"/>
      <c r="B27" s="45" t="s">
        <v>20</v>
      </c>
      <c r="C27" s="45"/>
      <c r="D27" s="10"/>
      <c r="E27" s="9"/>
      <c r="F27" s="9"/>
      <c r="G27" s="9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</row>
    <row r="28" spans="1:256" s="8" customFormat="1" ht="13.8" x14ac:dyDescent="0.25">
      <c r="A28" s="5"/>
      <c r="B28" s="21"/>
      <c r="C28" s="21"/>
      <c r="D28" s="10"/>
      <c r="E28" s="9"/>
      <c r="F28" s="9"/>
      <c r="G28" s="9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</row>
    <row r="29" spans="1:256" s="8" customFormat="1" ht="13.8" x14ac:dyDescent="0.25">
      <c r="A29" s="5"/>
      <c r="B29" s="10"/>
      <c r="C29" s="10"/>
      <c r="D29" s="10"/>
      <c r="E29" s="9"/>
      <c r="F29" s="9"/>
      <c r="G29" s="9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</row>
    <row r="30" spans="1:256" s="8" customFormat="1" ht="13.8" x14ac:dyDescent="0.25">
      <c r="A30" s="5"/>
      <c r="B30" s="10"/>
      <c r="C30" s="10"/>
      <c r="D30" s="10"/>
      <c r="E30" s="9"/>
      <c r="F30" s="9"/>
      <c r="G30" s="9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</row>
    <row r="31" spans="1:256" s="8" customFormat="1" ht="13.8" x14ac:dyDescent="0.25">
      <c r="A31" s="5"/>
      <c r="B31" s="10"/>
      <c r="C31" s="10"/>
      <c r="D31" s="10"/>
      <c r="E31" s="9"/>
      <c r="F31" s="9"/>
      <c r="G31" s="9"/>
      <c r="H31" s="6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</row>
    <row r="32" spans="1:256" x14ac:dyDescent="0.4">
      <c r="A32" s="1"/>
      <c r="E32" s="1"/>
      <c r="F32" s="1"/>
    </row>
    <row r="33" s="1" customFormat="1" x14ac:dyDescent="0.4"/>
    <row r="34" s="1" customFormat="1" x14ac:dyDescent="0.4"/>
    <row r="35" s="1" customFormat="1" x14ac:dyDescent="0.4"/>
    <row r="36" s="1" customFormat="1" x14ac:dyDescent="0.4"/>
    <row r="37" s="1" customFormat="1" x14ac:dyDescent="0.4"/>
    <row r="38" s="1" customFormat="1" x14ac:dyDescent="0.4"/>
    <row r="39" s="1" customFormat="1" x14ac:dyDescent="0.4"/>
    <row r="40" s="1" customFormat="1" x14ac:dyDescent="0.4"/>
    <row r="41" s="1" customFormat="1" x14ac:dyDescent="0.4"/>
    <row r="42" s="1" customFormat="1" x14ac:dyDescent="0.4"/>
    <row r="43" s="1" customFormat="1" x14ac:dyDescent="0.4"/>
    <row r="44" s="1" customFormat="1" x14ac:dyDescent="0.4"/>
    <row r="45" s="1" customFormat="1" x14ac:dyDescent="0.4"/>
    <row r="46" s="1" customFormat="1" x14ac:dyDescent="0.4"/>
    <row r="47" s="1" customFormat="1" x14ac:dyDescent="0.4"/>
    <row r="48" s="1" customFormat="1" x14ac:dyDescent="0.4"/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</sheetData>
  <mergeCells count="26">
    <mergeCell ref="D1:E1"/>
    <mergeCell ref="A10:A11"/>
    <mergeCell ref="B10:C10"/>
    <mergeCell ref="E14:F14"/>
    <mergeCell ref="B2:H2"/>
    <mergeCell ref="A14:D14"/>
    <mergeCell ref="D5:H5"/>
    <mergeCell ref="D6:H6"/>
    <mergeCell ref="D7:H7"/>
    <mergeCell ref="D8:H8"/>
    <mergeCell ref="H10:H11"/>
    <mergeCell ref="G10:G11"/>
    <mergeCell ref="D10:D11"/>
    <mergeCell ref="G1:H1"/>
    <mergeCell ref="A23:H23"/>
    <mergeCell ref="B27:C27"/>
    <mergeCell ref="A4:G4"/>
    <mergeCell ref="A5:C7"/>
    <mergeCell ref="A8:C8"/>
    <mergeCell ref="E10:E11"/>
    <mergeCell ref="F10:F11"/>
    <mergeCell ref="A22:H22"/>
    <mergeCell ref="A18:H18"/>
    <mergeCell ref="A21:H21"/>
    <mergeCell ref="A15:F15"/>
    <mergeCell ref="A19:E19"/>
  </mergeCells>
  <phoneticPr fontId="12" type="noConversion"/>
  <pageMargins left="0.11811023622047245" right="0.11811023622047245" top="0" bottom="0" header="0.31496062992125984" footer="0.31496062992125984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2026-05-08T12:40:53Z</dcterms:modified>
  <cp:category/>
  <cp:contentStatus/>
</cp:coreProperties>
</file>