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filterPrivacy="1" defaultThemeVersion="124226"/>
  <xr:revisionPtr revIDLastSave="2150" documentId="13_ncr:1_{2B86E354-F780-45D1-942E-10D181CF870D}" xr6:coauthVersionLast="47" xr6:coauthVersionMax="47" xr10:uidLastSave="{0BBB3EBC-A176-406E-A2A0-E4F1F75CE454}"/>
  <bookViews>
    <workbookView xWindow="-23148" yWindow="-108" windowWidth="23256" windowHeight="12456" xr2:uid="{00000000-000D-0000-FFFF-FFFF00000000}"/>
  </bookViews>
  <sheets>
    <sheet name="Додаток_3" sheetId="6" r:id="rId1"/>
    <sheet name="Додаток_4" sheetId="7" r:id="rId2"/>
  </sheets>
  <definedNames>
    <definedName name="_xlnm.Print_Area" localSheetId="0">Додаток_3!$A$1:$L$61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41" i="6" l="1"/>
  <c r="K42" i="6"/>
  <c r="L39" i="6"/>
  <c r="L37" i="6"/>
  <c r="L35" i="6"/>
  <c r="L32" i="6"/>
  <c r="L17" i="6"/>
  <c r="L29" i="6"/>
  <c r="L31" i="6"/>
  <c r="D9" i="7" l="1"/>
  <c r="L28" i="6" l="1"/>
  <c r="L15" i="6" l="1"/>
  <c r="L19" i="6"/>
  <c r="L20" i="6"/>
  <c r="L22" i="6"/>
  <c r="L24" i="6"/>
  <c r="L26" i="6"/>
</calcChain>
</file>

<file path=xl/sharedStrings.xml><?xml version="1.0" encoding="utf-8"?>
<sst xmlns="http://schemas.openxmlformats.org/spreadsheetml/2006/main" count="113" uniqueCount="101">
  <si>
    <t>Форма цінової пропозиції</t>
  </si>
  <si>
    <t>Відомості про підприємство</t>
  </si>
  <si>
    <t>Повне найменування учасника – суб’єкта господарювання</t>
  </si>
  <si>
    <t>Ідентифікаційний код за ЄДРПОУ або реєстраційний номер облікової картки платника податків</t>
  </si>
  <si>
    <t>Реквізити (адреса - юридична та фактична, телефон, факс, телефон для контактів, e-mail, розрахунковий рахунок)</t>
  </si>
  <si>
    <t>Відомості про особу (осіб), які уповноважені представляти інтереси Учасника</t>
  </si>
  <si>
    <t>Технічні характеристики та опис</t>
  </si>
  <si>
    <t>Од. виміру</t>
  </si>
  <si>
    <t>Кількість</t>
  </si>
  <si>
    <r>
      <t xml:space="preserve">Ціна,  за одиницю, 
</t>
    </r>
    <r>
      <rPr>
        <i/>
        <sz val="12"/>
        <color theme="1"/>
        <rFont val="Times New Roman"/>
        <family val="1"/>
        <charset val="204"/>
      </rPr>
      <t>(з урахуванням всіх податків і зборів)</t>
    </r>
    <r>
      <rPr>
        <b/>
        <sz val="12"/>
        <color theme="1"/>
        <rFont val="Times New Roman"/>
        <family val="1"/>
        <charset val="204"/>
      </rPr>
      <t xml:space="preserve"> *</t>
    </r>
  </si>
  <si>
    <r>
      <t xml:space="preserve">Вартість, грн., 
</t>
    </r>
    <r>
      <rPr>
        <i/>
        <sz val="12"/>
        <color theme="1"/>
        <rFont val="Times New Roman"/>
        <family val="1"/>
        <charset val="204"/>
      </rPr>
      <t>(з урахуванням всіх податків і зборів)</t>
    </r>
    <r>
      <rPr>
        <b/>
        <sz val="12"/>
        <color theme="1"/>
        <rFont val="Times New Roman"/>
        <family val="1"/>
        <charset val="204"/>
      </rPr>
      <t xml:space="preserve"> *</t>
    </r>
  </si>
  <si>
    <t>Запит**</t>
  </si>
  <si>
    <t xml:space="preserve">  * Товариство Червоного Хреста України є громадською неприбутковою організацією і просить надати максимальні знижки на товар, вказаний у ціновій пропозиції.</t>
  </si>
  <si>
    <t>Ми погоджуємося з умовами, що Замовник має право розділити дану закупівлю між декількома постачальниками за умови наявності більш вигідних умов на різні позиції.</t>
  </si>
  <si>
    <t xml:space="preserve">Подаючи свою пропозицію ми підтверджуємо повну комплектацію та відповідність умовам зазначеним в Запиті. </t>
  </si>
  <si>
    <t xml:space="preserve">              Керівник організації/ФОП:____________________________ ( ____________________) </t>
  </si>
  <si>
    <t xml:space="preserve">                                  МП                                  підпис                               ПІБ </t>
  </si>
  <si>
    <t>Характеристики</t>
  </si>
  <si>
    <t xml:space="preserve">
Пропозиція
</t>
  </si>
  <si>
    <t>Всього вартість 1 набору, грн*</t>
  </si>
  <si>
    <t>шт.</t>
  </si>
  <si>
    <t>комплект</t>
  </si>
  <si>
    <t>Розподіл продукції*</t>
  </si>
  <si>
    <t xml:space="preserve">№ </t>
  </si>
  <si>
    <t>Назва організації</t>
  </si>
  <si>
    <t>Кількість наборів для добровільних пожежних команд.</t>
  </si>
  <si>
    <t>Населенний пункт/місто</t>
  </si>
  <si>
    <t>*Точна адреса буде надана переможцю закупівлі під час підписання договору.</t>
  </si>
  <si>
    <t>Додаток №3 до Запиту</t>
  </si>
  <si>
    <t xml:space="preserve">Всього:  </t>
  </si>
  <si>
    <t>Додаток №4 до Запиту</t>
  </si>
  <si>
    <t>Миколаївська ОО ТЧХУ</t>
  </si>
  <si>
    <t>м. Миколаїв</t>
  </si>
  <si>
    <t>Запорізька ОО ТЧХУ</t>
  </si>
  <si>
    <t>Сумська ОО ТЧХУ</t>
  </si>
  <si>
    <t>м. Запоріжжя</t>
  </si>
  <si>
    <t>м. Суми</t>
  </si>
  <si>
    <t>Ми погоджуємось, що всі витрати, пов’язані з доставкою товару, завантажувально-розвантажувальними роботами здійснюються за рахунок Постачальника відповідно до розподілу, вказаного у Додатку №4.</t>
  </si>
  <si>
    <t>Ми погоджуємося та ознайомлені з умовами типового Договору  ТЧХУ (Додаток №5 до Запиту).</t>
  </si>
  <si>
    <t>Всього вартість 20 наборів, грн*</t>
  </si>
  <si>
    <t xml:space="preserve">Увага! </t>
  </si>
  <si>
    <t xml:space="preserve">       Пропозицію надати у форматі  .pdf та у форматі Exel</t>
  </si>
  <si>
    <t xml:space="preserve"> ** Закупівля відбувається одним лотом. </t>
  </si>
  <si>
    <r>
      <t xml:space="preserve">      Термін доставки товару з моменту укладення договору (</t>
    </r>
    <r>
      <rPr>
        <b/>
        <sz val="14"/>
        <color rgb="FFFF0000"/>
        <rFont val="Times New Roman"/>
        <family val="1"/>
        <charset val="204"/>
      </rPr>
      <t>прописати</t>
    </r>
    <r>
      <rPr>
        <b/>
        <sz val="14"/>
        <color rgb="FF000000"/>
        <rFont val="Times New Roman"/>
        <family val="1"/>
        <charset val="204"/>
      </rPr>
      <t>): ______________</t>
    </r>
    <r>
      <rPr>
        <sz val="14"/>
        <color rgb="FF000000"/>
        <rFont val="Times New Roman"/>
        <family val="1"/>
        <charset val="204"/>
      </rPr>
      <t> </t>
    </r>
    <r>
      <rPr>
        <b/>
        <sz val="14"/>
        <color rgb="FF000000"/>
        <rFont val="Times New Roman"/>
        <family val="1"/>
        <charset val="204"/>
      </rPr>
      <t>(</t>
    </r>
    <r>
      <rPr>
        <b/>
        <sz val="14"/>
        <color rgb="FFFF0000"/>
        <rFont val="Times New Roman"/>
        <family val="1"/>
        <charset val="204"/>
      </rPr>
      <t>календарних днів</t>
    </r>
    <r>
      <rPr>
        <b/>
        <sz val="14"/>
        <color rgb="FF000000"/>
        <rFont val="Times New Roman"/>
        <family val="1"/>
        <charset val="204"/>
      </rPr>
      <t>)</t>
    </r>
  </si>
  <si>
    <r>
      <t xml:space="preserve">       Умови оплати (</t>
    </r>
    <r>
      <rPr>
        <b/>
        <sz val="14"/>
        <color rgb="FFFF0000"/>
        <rFont val="Times New Roman"/>
        <family val="1"/>
        <charset val="204"/>
      </rPr>
      <t>прописати</t>
    </r>
    <r>
      <rPr>
        <b/>
        <sz val="14"/>
        <color rgb="FF000000"/>
        <rFont val="Times New Roman"/>
        <family val="1"/>
        <charset val="204"/>
      </rPr>
      <t>):  _________________</t>
    </r>
    <r>
      <rPr>
        <sz val="14"/>
        <color rgb="FF000000"/>
        <rFont val="Times New Roman"/>
        <family val="1"/>
        <charset val="204"/>
      </rPr>
      <t> </t>
    </r>
    <r>
      <rPr>
        <b/>
        <sz val="14"/>
        <color rgb="FF000000"/>
        <rFont val="Times New Roman"/>
        <family val="1"/>
        <charset val="204"/>
      </rPr>
      <t xml:space="preserve"> (</t>
    </r>
    <r>
      <rPr>
        <b/>
        <sz val="14"/>
        <color rgb="FFFF0000"/>
        <rFont val="Times New Roman"/>
        <family val="1"/>
        <charset val="204"/>
      </rPr>
      <t>%</t>
    </r>
    <r>
      <rPr>
        <b/>
        <sz val="14"/>
        <color rgb="FF000000"/>
        <rFont val="Times New Roman"/>
        <family val="1"/>
        <charset val="204"/>
      </rPr>
      <t xml:space="preserve"> передплати / післяплати)</t>
    </r>
  </si>
  <si>
    <r>
      <rPr>
        <b/>
        <i/>
        <sz val="12"/>
        <color theme="1"/>
        <rFont val="Times New Roman"/>
        <family val="1"/>
        <charset val="204"/>
      </rPr>
      <t>Вимоги щодо якості</t>
    </r>
    <r>
      <rPr>
        <i/>
        <sz val="12"/>
        <color theme="1"/>
        <rFont val="Times New Roman"/>
        <family val="1"/>
        <charset val="204"/>
      </rPr>
      <t xml:space="preserve">
</t>
    </r>
    <r>
      <rPr>
        <b/>
        <i/>
        <sz val="12"/>
        <color theme="1"/>
        <rFont val="Times New Roman"/>
        <family val="1"/>
        <charset val="204"/>
      </rPr>
      <t>(документи якості, які необхідно подати)</t>
    </r>
  </si>
  <si>
    <r>
      <t>Примітка:</t>
    </r>
    <r>
      <rPr>
        <i/>
        <sz val="12"/>
        <color theme="1"/>
        <rFont val="Times New Roman"/>
        <family val="1"/>
        <charset val="204"/>
      </rPr>
      <t xml:space="preserve"> вартість одиниці продукції та загальну вартість пропозиції потрібно заповнювати у гривнях, зазначаючи цифрове значення, яке має не більше двох знаків після коми.</t>
    </r>
  </si>
  <si>
    <t xml:space="preserve">Ми погоджуємося з умовами, що Ви можете відхилити нашу чи всі надані пропозиції, та розуміємо, що Ви не обмежені у прийнятті будь-якої іншої пропозиції з більш вигідними для Вас умовами. </t>
  </si>
  <si>
    <r>
      <t>Учасники повинні надсилати цінові пропозиції з підписом і печаткою</t>
    </r>
    <r>
      <rPr>
        <b/>
        <i/>
        <sz val="12"/>
        <color theme="1"/>
        <rFont val="Times New Roman"/>
        <family val="1"/>
        <charset val="204"/>
      </rPr>
      <t xml:space="preserve"> </t>
    </r>
    <r>
      <rPr>
        <i/>
        <sz val="12"/>
        <color theme="1"/>
        <rFont val="Times New Roman"/>
        <family val="1"/>
        <charset val="204"/>
      </rPr>
      <t>(за наявності)</t>
    </r>
    <r>
      <rPr>
        <sz val="12"/>
        <color theme="1"/>
        <rFont val="Times New Roman"/>
        <family val="1"/>
        <charset val="204"/>
      </rPr>
      <t>.</t>
    </r>
  </si>
  <si>
    <r>
      <rPr>
        <b/>
        <i/>
        <sz val="12"/>
        <color theme="1"/>
        <rFont val="Times New Roman"/>
        <family val="1"/>
        <charset val="204"/>
      </rPr>
      <t>Назва</t>
    </r>
    <r>
      <rPr>
        <i/>
        <sz val="12"/>
        <color theme="1"/>
        <rFont val="Times New Roman"/>
        <family val="1"/>
        <charset val="204"/>
      </rPr>
      <t xml:space="preserve"> (вказати модель, торгову марку)
</t>
    </r>
    <r>
      <rPr>
        <b/>
        <i/>
        <sz val="14"/>
        <color theme="1"/>
        <rFont val="Times New Roman"/>
        <family val="1"/>
        <charset val="204"/>
      </rPr>
      <t>Візуалізація</t>
    </r>
  </si>
  <si>
    <r>
      <t xml:space="preserve"> </t>
    </r>
    <r>
      <rPr>
        <b/>
        <i/>
        <sz val="12"/>
        <color theme="1"/>
        <rFont val="Times New Roman"/>
        <family val="1"/>
        <charset val="204"/>
      </rPr>
      <t>Характеристики</t>
    </r>
    <r>
      <rPr>
        <i/>
        <sz val="12"/>
        <color theme="1"/>
        <rFont val="Times New Roman"/>
        <family val="1"/>
        <charset val="204"/>
      </rPr>
      <t xml:space="preserve"> (вказати виробника, параметри та характеристики продукції)</t>
    </r>
  </si>
  <si>
    <t xml:space="preserve">
Пожежна мотопомпа</t>
  </si>
  <si>
    <r>
      <rPr>
        <b/>
        <i/>
        <sz val="12"/>
        <color theme="1"/>
        <rFont val="Times New Roman"/>
        <family val="1"/>
        <charset val="204"/>
      </rPr>
      <t>Назва</t>
    </r>
    <r>
      <rPr>
        <i/>
        <sz val="12"/>
        <color theme="1"/>
        <rFont val="Times New Roman"/>
        <family val="1"/>
        <charset val="204"/>
      </rPr>
      <t xml:space="preserve">
</t>
    </r>
    <r>
      <rPr>
        <b/>
        <i/>
        <sz val="12"/>
        <color theme="1"/>
        <rFont val="Times New Roman"/>
        <family val="1"/>
        <charset val="204"/>
      </rPr>
      <t>Приклад візуалізації та брендування</t>
    </r>
  </si>
  <si>
    <t xml:space="preserve">
Електростанція пересувна трифазна потужністю до 10 КВт</t>
  </si>
  <si>
    <t xml:space="preserve">
Ножиці для різки електродів</t>
  </si>
  <si>
    <t xml:space="preserve">
Освітлювальна установка</t>
  </si>
  <si>
    <t xml:space="preserve">
Комплект електроінструменту (перфератор)</t>
  </si>
  <si>
    <t xml:space="preserve">
Бензоріз</t>
  </si>
  <si>
    <t xml:space="preserve">
Бензопила </t>
  </si>
  <si>
    <t xml:space="preserve">
Рукав пожежний</t>
  </si>
  <si>
    <t xml:space="preserve">
Ліхтар пожежний</t>
  </si>
  <si>
    <t xml:space="preserve">
Ствол пожежний</t>
  </si>
  <si>
    <t xml:space="preserve">
Пристрій пожежогасіння ранцевий імпульсного  типу</t>
  </si>
  <si>
    <t xml:space="preserve">
Комплект радіостанцій</t>
  </si>
  <si>
    <t xml:space="preserve">
Лом пожежний</t>
  </si>
  <si>
    <t xml:space="preserve">
Кувалда важка (пожежна / аварійно-рятувальна)</t>
  </si>
  <si>
    <r>
      <rPr>
        <i/>
        <sz val="16"/>
        <color rgb="FF000000"/>
        <rFont val="Times New Roman"/>
        <family val="1"/>
        <charset val="204"/>
      </rPr>
      <t>(</t>
    </r>
    <r>
      <rPr>
        <b/>
        <i/>
        <sz val="16"/>
        <color rgb="FF000000"/>
        <rFont val="Times New Roman"/>
        <family val="1"/>
        <charset val="204"/>
      </rPr>
      <t>Назва Учасника</t>
    </r>
    <r>
      <rPr>
        <i/>
        <sz val="16"/>
        <color rgb="FF000000"/>
        <rFont val="Times New Roman"/>
        <family val="1"/>
        <charset val="204"/>
      </rPr>
      <t xml:space="preserve">), надає свою пропозицію щодо участі у закупівлі </t>
    </r>
    <r>
      <rPr>
        <b/>
        <i/>
        <sz val="16"/>
        <color rgb="FF000000"/>
        <rFont val="Times New Roman"/>
        <family val="1"/>
        <charset val="204"/>
      </rPr>
      <t>Наборів для добровільних пожежних команд (обладнання)</t>
    </r>
    <r>
      <rPr>
        <b/>
        <i/>
        <sz val="16"/>
        <color rgb="FFFF0000"/>
        <rFont val="Times New Roman"/>
        <family val="1"/>
        <charset val="204"/>
      </rPr>
      <t xml:space="preserve">  </t>
    </r>
  </si>
  <si>
    <t>Прізвище, ім’я, по батькові, посада, контактний телефон</t>
  </si>
  <si>
    <r>
      <rPr>
        <b/>
        <i/>
        <sz val="14"/>
        <color theme="1"/>
        <rFont val="Times New Roman"/>
        <family val="1"/>
        <charset val="204"/>
      </rPr>
      <t>Призначення</t>
    </r>
    <r>
      <rPr>
        <b/>
        <sz val="14"/>
        <color theme="1"/>
        <rFont val="Times New Roman"/>
        <family val="1"/>
        <charset val="204"/>
      </rPr>
      <t xml:space="preserve">
Д</t>
    </r>
    <r>
      <rPr>
        <sz val="12"/>
        <color theme="1"/>
        <rFont val="Times New Roman"/>
        <family val="1"/>
        <charset val="204"/>
      </rPr>
      <t xml:space="preserve">ля безпечного різання кабелів і провідників під час виконання аварійно-рятувальних, електротехнічних та ремонтних робіт в електроустановках під напругою, а також у знеструмлених мережах.
Інструмент використовується для різання провідників з кольорових металів (мідь, алюміній), у тому числі з емалевою, паперовою або полімерною ізоляцією, включаючи багатошарову, та забезпечує захист користувача від ураження електричним струмом під час виконання робіт.
</t>
    </r>
    <r>
      <rPr>
        <b/>
        <i/>
        <sz val="14"/>
        <color theme="1"/>
        <rFont val="Times New Roman"/>
        <family val="1"/>
        <charset val="204"/>
      </rPr>
      <t>Технічні характеристики:</t>
    </r>
    <r>
      <rPr>
        <sz val="12"/>
        <color theme="1"/>
        <rFont val="Times New Roman"/>
        <family val="1"/>
        <charset val="204"/>
      </rPr>
      <t xml:space="preserve">
Максимальний діаметр перерізаного проводу (мідь, алюміній): до 10 мм;
Максимальний діаметр перерізаного сталевого дроту (сталь 3): до 6 мм;
</t>
    </r>
    <r>
      <rPr>
        <b/>
        <sz val="12"/>
        <color theme="1"/>
        <rFont val="Times New Roman"/>
        <family val="1"/>
        <charset val="204"/>
      </rPr>
      <t>Не призначені</t>
    </r>
    <r>
      <rPr>
        <sz val="12"/>
        <color theme="1"/>
        <rFont val="Times New Roman"/>
        <family val="1"/>
        <charset val="204"/>
      </rPr>
      <t xml:space="preserve"> для різання броньованих кабелів або сталевих тросів;
Робоча напруга: до 1000 В змінного / до 1500 В постійного струму;
Робоча температура навколишнього середовища: від –25°C до +50°C.
</t>
    </r>
    <r>
      <rPr>
        <b/>
        <i/>
        <sz val="14"/>
        <color theme="1"/>
        <rFont val="Times New Roman"/>
        <family val="1"/>
        <charset val="204"/>
      </rPr>
      <t>Матеріали:</t>
    </r>
    <r>
      <rPr>
        <sz val="12"/>
        <color theme="1"/>
        <rFont val="Times New Roman"/>
        <family val="1"/>
        <charset val="204"/>
      </rPr>
      <t xml:space="preserve">
Робоча частина: легована інструментальна сталь з антикорозійним оцинкуванням;
Рукоятки: армований склопластик з багатошаровою діелектричною ізоляцією, що забезпечує підвищену електробезпеку та механічну міцність.
</t>
    </r>
    <r>
      <rPr>
        <b/>
        <i/>
        <sz val="14"/>
        <color theme="1"/>
        <rFont val="Times New Roman"/>
        <family val="1"/>
        <charset val="204"/>
      </rPr>
      <t>Конструктивні вимоги:</t>
    </r>
    <r>
      <rPr>
        <sz val="12"/>
        <color theme="1"/>
        <rFont val="Times New Roman"/>
        <family val="1"/>
        <charset val="204"/>
      </rPr>
      <t xml:space="preserve">
Рукоятки повинні забезпечувати зручний хват та надійну ізоляцію;
Конструкція повинна виключати пробої та пошкодження ізоляційного покриття під час експлуатації;
Усі металеві частини мають бути оцинковані або покриті антикорозійним шаром.</t>
    </r>
  </si>
  <si>
    <r>
      <rPr>
        <b/>
        <sz val="14"/>
        <color theme="1"/>
        <rFont val="Times New Roman"/>
        <family val="1"/>
        <charset val="204"/>
      </rPr>
      <t>Переносний складний світлодіодний прожектор з телескопічною стійкою та комбінованим живленням</t>
    </r>
    <r>
      <rPr>
        <sz val="12"/>
        <color theme="1"/>
        <rFont val="Times New Roman"/>
        <family val="1"/>
        <charset val="204"/>
      </rPr>
      <t xml:space="preserve">
</t>
    </r>
    <r>
      <rPr>
        <b/>
        <i/>
        <sz val="14"/>
        <color theme="1"/>
        <rFont val="Times New Roman"/>
        <family val="1"/>
        <charset val="204"/>
      </rPr>
      <t>Призначення</t>
    </r>
    <r>
      <rPr>
        <sz val="12"/>
        <color theme="1"/>
        <rFont val="Times New Roman"/>
        <family val="1"/>
        <charset val="204"/>
      </rPr>
      <t xml:space="preserve">
Для освітлення робочих зон під час проведення аварійно-рятувальних, будівельних, ремонтних та технічних робіт у польових та стаціонарних умовах.
</t>
    </r>
    <r>
      <rPr>
        <b/>
        <i/>
        <sz val="14"/>
        <color theme="1"/>
        <rFont val="Times New Roman"/>
        <family val="1"/>
        <charset val="204"/>
      </rPr>
      <t>Технічні характеристики:</t>
    </r>
    <r>
      <rPr>
        <sz val="12"/>
        <color theme="1"/>
        <rFont val="Times New Roman"/>
        <family val="1"/>
        <charset val="204"/>
      </rPr>
      <t xml:space="preserve">
Тип світильника: складний переносний LED прожектор зі стійкою; 
Світловий потік:  </t>
    </r>
    <r>
      <rPr>
        <b/>
        <sz val="12"/>
        <color theme="1"/>
        <rFont val="Times New Roman"/>
        <family val="1"/>
        <charset val="204"/>
      </rPr>
      <t>не менше 5000 лм</t>
    </r>
    <r>
      <rPr>
        <sz val="12"/>
        <color theme="1"/>
        <rFont val="Times New Roman"/>
        <family val="1"/>
        <charset val="204"/>
      </rPr>
      <t xml:space="preserve">; 
Режими роботи: </t>
    </r>
    <r>
      <rPr>
        <b/>
        <sz val="12"/>
        <color theme="1"/>
        <rFont val="Times New Roman"/>
        <family val="1"/>
        <charset val="204"/>
      </rPr>
      <t>не менше 3</t>
    </r>
    <r>
      <rPr>
        <sz val="12"/>
        <color theme="1"/>
        <rFont val="Times New Roman"/>
        <family val="1"/>
        <charset val="204"/>
      </rPr>
      <t xml:space="preserve"> режимів яскравості (100% / 30% / 10% або еквівалент) 
Кольорова температура світла: </t>
    </r>
    <r>
      <rPr>
        <b/>
        <sz val="12"/>
        <color theme="1"/>
        <rFont val="Times New Roman"/>
        <family val="1"/>
        <charset val="204"/>
      </rPr>
      <t>не менше двох режимів</t>
    </r>
    <r>
      <rPr>
        <sz val="12"/>
        <color theme="1"/>
        <rFont val="Times New Roman"/>
        <family val="1"/>
        <charset val="204"/>
      </rPr>
      <t xml:space="preserve"> (близько 4000K та 6500–7000K) 
Кут освітлення: </t>
    </r>
    <r>
      <rPr>
        <b/>
        <sz val="12"/>
        <color theme="1"/>
        <rFont val="Times New Roman"/>
        <family val="1"/>
        <charset val="204"/>
      </rPr>
      <t>не менше 120°</t>
    </r>
    <r>
      <rPr>
        <sz val="12"/>
        <color theme="1"/>
        <rFont val="Times New Roman"/>
        <family val="1"/>
        <charset val="204"/>
      </rPr>
      <t xml:space="preserve">;
Дальність освітлення:  </t>
    </r>
    <r>
      <rPr>
        <b/>
        <sz val="12"/>
        <color theme="1"/>
        <rFont val="Times New Roman"/>
        <family val="1"/>
        <charset val="204"/>
      </rPr>
      <t>не менше 90 м</t>
    </r>
    <r>
      <rPr>
        <sz val="12"/>
        <color theme="1"/>
        <rFont val="Times New Roman"/>
        <family val="1"/>
        <charset val="204"/>
      </rPr>
      <t xml:space="preserve">;
Тип джерела світла:  світлодіоди (LED), не гірше SMD типу 
</t>
    </r>
    <r>
      <rPr>
        <b/>
        <i/>
        <sz val="14"/>
        <color theme="1"/>
        <rFont val="Times New Roman"/>
        <family val="1"/>
        <charset val="204"/>
      </rPr>
      <t>Живлення</t>
    </r>
    <r>
      <rPr>
        <sz val="12"/>
        <color theme="1"/>
        <rFont val="Times New Roman"/>
        <family val="1"/>
        <charset val="204"/>
      </rPr>
      <t xml:space="preserve">
Тип живлення - </t>
    </r>
    <r>
      <rPr>
        <b/>
        <sz val="12"/>
        <color theme="1"/>
        <rFont val="Times New Roman"/>
        <family val="1"/>
        <charset val="204"/>
      </rPr>
      <t>комбінований:</t>
    </r>
    <r>
      <rPr>
        <sz val="12"/>
        <color theme="1"/>
        <rFont val="Times New Roman"/>
        <family val="1"/>
        <charset val="204"/>
      </rPr>
      <t xml:space="preserve">
Від мережі змінного струму (AC);
Від вбудованого акумулятора;
Тип акумулятора:  </t>
    </r>
    <r>
      <rPr>
        <b/>
        <sz val="12"/>
        <color theme="1"/>
        <rFont val="Times New Roman"/>
        <family val="1"/>
        <charset val="204"/>
      </rPr>
      <t>літій-іонний</t>
    </r>
    <r>
      <rPr>
        <sz val="12"/>
        <color theme="1"/>
        <rFont val="Times New Roman"/>
        <family val="1"/>
        <charset val="204"/>
      </rPr>
      <t xml:space="preserve">; 
Напруга акумулятора:  </t>
    </r>
    <r>
      <rPr>
        <b/>
        <sz val="12"/>
        <color theme="1"/>
        <rFont val="Times New Roman"/>
        <family val="1"/>
        <charset val="204"/>
      </rPr>
      <t>7,2–7,4 В</t>
    </r>
    <r>
      <rPr>
        <sz val="12"/>
        <color theme="1"/>
        <rFont val="Times New Roman"/>
        <family val="1"/>
        <charset val="204"/>
      </rPr>
      <t xml:space="preserve"> ;
Ємність акумулятора:  </t>
    </r>
    <r>
      <rPr>
        <b/>
        <sz val="12"/>
        <color theme="1"/>
        <rFont val="Times New Roman"/>
        <family val="1"/>
        <charset val="204"/>
      </rPr>
      <t>не менше 4000 мА·год</t>
    </r>
    <r>
      <rPr>
        <sz val="12"/>
        <color theme="1"/>
        <rFont val="Times New Roman"/>
        <family val="1"/>
        <charset val="204"/>
      </rPr>
      <t xml:space="preserve">; 
</t>
    </r>
    <r>
      <rPr>
        <b/>
        <sz val="12"/>
        <color theme="1"/>
        <rFont val="Times New Roman"/>
        <family val="1"/>
        <charset val="204"/>
      </rPr>
      <t xml:space="preserve">Час роботи від акумулятора: </t>
    </r>
    <r>
      <rPr>
        <sz val="12"/>
        <color theme="1"/>
        <rFont val="Times New Roman"/>
        <family val="1"/>
        <charset val="204"/>
      </rPr>
      <t xml:space="preserve">
- максимальний режим — не менше 1 години; 
- середній режим — не менше 2,5 годин;
- мінімальний режим — не менше 5 годин;
Час зарядки:  </t>
    </r>
    <r>
      <rPr>
        <b/>
        <sz val="12"/>
        <color theme="1"/>
        <rFont val="Times New Roman"/>
        <family val="1"/>
        <charset val="204"/>
      </rPr>
      <t>до 6 годин</t>
    </r>
    <r>
      <rPr>
        <sz val="12"/>
        <color theme="1"/>
        <rFont val="Times New Roman"/>
        <family val="1"/>
        <charset val="204"/>
      </rPr>
      <t xml:space="preserve">; 
Можливість роботи під час підключення до мережі: </t>
    </r>
    <r>
      <rPr>
        <b/>
        <sz val="12"/>
        <color theme="1"/>
        <rFont val="Times New Roman"/>
        <family val="1"/>
        <charset val="204"/>
      </rPr>
      <t>обов’язково</t>
    </r>
    <r>
      <rPr>
        <sz val="12"/>
        <color theme="1"/>
        <rFont val="Times New Roman"/>
        <family val="1"/>
        <charset val="204"/>
      </rPr>
      <t xml:space="preserve">;
</t>
    </r>
    <r>
      <rPr>
        <i/>
        <sz val="14"/>
        <color theme="1"/>
        <rFont val="Times New Roman"/>
        <family val="1"/>
        <charset val="204"/>
      </rPr>
      <t>Конструктивні характеристики</t>
    </r>
    <r>
      <rPr>
        <sz val="12"/>
        <color theme="1"/>
        <rFont val="Times New Roman"/>
        <family val="1"/>
        <charset val="204"/>
      </rPr>
      <t xml:space="preserve">
Матеріал корпусу: алюміній та ударостійкий пластик (ABS або еквівалент); 
Конструкція: складна, з можливістю компактного транспортування; 
Регулювання висоти: в межах </t>
    </r>
    <r>
      <rPr>
        <b/>
        <sz val="12"/>
        <color theme="1"/>
        <rFont val="Times New Roman"/>
        <family val="1"/>
        <charset val="204"/>
      </rPr>
      <t>не менше 96–180 см</t>
    </r>
    <r>
      <rPr>
        <sz val="12"/>
        <color theme="1"/>
        <rFont val="Times New Roman"/>
        <family val="1"/>
        <charset val="204"/>
      </rPr>
      <t xml:space="preserve">; 
Кількість опор: </t>
    </r>
    <r>
      <rPr>
        <b/>
        <sz val="12"/>
        <color theme="1"/>
        <rFont val="Times New Roman"/>
        <family val="1"/>
        <charset val="204"/>
      </rPr>
      <t>не менше 3</t>
    </r>
    <r>
      <rPr>
        <sz val="12"/>
        <color theme="1"/>
        <rFont val="Times New Roman"/>
        <family val="1"/>
        <charset val="204"/>
      </rPr>
      <t xml:space="preserve"> (тринога); 
</t>
    </r>
    <r>
      <rPr>
        <b/>
        <sz val="12"/>
        <color theme="1"/>
        <rFont val="Times New Roman"/>
        <family val="1"/>
        <charset val="204"/>
      </rPr>
      <t xml:space="preserve">Регулювання напрямку світла: </t>
    </r>
    <r>
      <rPr>
        <sz val="12"/>
        <color theme="1"/>
        <rFont val="Times New Roman"/>
        <family val="1"/>
        <charset val="204"/>
      </rPr>
      <t xml:space="preserve">
- поворот по горизонталі — </t>
    </r>
    <r>
      <rPr>
        <b/>
        <sz val="12"/>
        <color theme="1"/>
        <rFont val="Times New Roman"/>
        <family val="1"/>
        <charset val="204"/>
      </rPr>
      <t>до 360°</t>
    </r>
    <r>
      <rPr>
        <sz val="12"/>
        <color theme="1"/>
        <rFont val="Times New Roman"/>
        <family val="1"/>
        <charset val="204"/>
      </rPr>
      <t xml:space="preserve">; 
- поворот по вертикалі — </t>
    </r>
    <r>
      <rPr>
        <b/>
        <sz val="12"/>
        <color theme="1"/>
        <rFont val="Times New Roman"/>
        <family val="1"/>
        <charset val="204"/>
      </rPr>
      <t>не менше 90°</t>
    </r>
    <r>
      <rPr>
        <sz val="12"/>
        <color theme="1"/>
        <rFont val="Times New Roman"/>
        <family val="1"/>
        <charset val="204"/>
      </rPr>
      <t xml:space="preserve">; 
Наявність ручки для транспортування: </t>
    </r>
    <r>
      <rPr>
        <b/>
        <sz val="12"/>
        <color theme="1"/>
        <rFont val="Times New Roman"/>
        <family val="1"/>
        <charset val="204"/>
      </rPr>
      <t>обов’язково</t>
    </r>
    <r>
      <rPr>
        <sz val="12"/>
        <color theme="1"/>
        <rFont val="Times New Roman"/>
        <family val="1"/>
        <charset val="204"/>
      </rPr>
      <t xml:space="preserve">; 
Наявність системи фіксації кабелю: бажано; 
</t>
    </r>
    <r>
      <rPr>
        <b/>
        <i/>
        <sz val="14"/>
        <color theme="1"/>
        <rFont val="Times New Roman"/>
        <family val="1"/>
        <charset val="204"/>
      </rPr>
      <t>Кабель та підключення:</t>
    </r>
    <r>
      <rPr>
        <sz val="12"/>
        <color theme="1"/>
        <rFont val="Times New Roman"/>
        <family val="1"/>
        <charset val="204"/>
      </rPr>
      <t xml:space="preserve">
Довжина кабелю живлення: </t>
    </r>
    <r>
      <rPr>
        <b/>
        <sz val="12"/>
        <color theme="1"/>
        <rFont val="Times New Roman"/>
        <family val="1"/>
        <charset val="204"/>
      </rPr>
      <t>не менше 5 м</t>
    </r>
    <r>
      <rPr>
        <sz val="12"/>
        <color theme="1"/>
        <rFont val="Times New Roman"/>
        <family val="1"/>
        <charset val="204"/>
      </rPr>
      <t>; 
Тип кабелю: не гірше</t>
    </r>
    <r>
      <rPr>
        <b/>
        <sz val="12"/>
        <color theme="1"/>
        <rFont val="Times New Roman"/>
        <family val="1"/>
        <charset val="204"/>
      </rPr>
      <t xml:space="preserve"> H05RN-F</t>
    </r>
    <r>
      <rPr>
        <sz val="12"/>
        <color theme="1"/>
        <rFont val="Times New Roman"/>
        <family val="1"/>
        <charset val="204"/>
      </rPr>
      <t xml:space="preserve"> або еквівалент; 
</t>
    </r>
    <r>
      <rPr>
        <b/>
        <i/>
        <sz val="14"/>
        <color theme="1"/>
        <rFont val="Times New Roman"/>
        <family val="1"/>
        <charset val="204"/>
      </rPr>
      <t>Габарити та транспортування</t>
    </r>
    <r>
      <rPr>
        <sz val="12"/>
        <color theme="1"/>
        <rFont val="Times New Roman"/>
        <family val="1"/>
        <charset val="204"/>
      </rPr>
      <t xml:space="preserve">
Компактні розміри у складеному стані 
Можливість швидкого монтажу без додаткових інструментів:  обов’язково; 
Ступінь захисту:  </t>
    </r>
    <r>
      <rPr>
        <b/>
        <sz val="12"/>
        <color theme="1"/>
        <rFont val="Times New Roman"/>
        <family val="1"/>
        <charset val="204"/>
      </rPr>
      <t>не нижче IP54</t>
    </r>
    <r>
      <rPr>
        <sz val="12"/>
        <color theme="1"/>
        <rFont val="Times New Roman"/>
        <family val="1"/>
        <charset val="204"/>
      </rPr>
      <t>;
Стійкість до механічних впливів — корпус має забезпечувати захист від ударів та падінь у польових умовах.</t>
    </r>
  </si>
  <si>
    <t xml:space="preserve">
3.1. Технічний паспорт на кінцевий товар / Паспорт якості товару; 
3.2. Копія сертифікату щодо проходження електричного випробування на діелектричну міцність згідно з вимогами ДСТУ EN 60900:2018 або еквівалентного міжнародного стандарту.</t>
  </si>
  <si>
    <t xml:space="preserve">
4.1. Технічний паспорт на кінцевий товар та/або Паспорт якості товару.</t>
  </si>
  <si>
    <t>шт./pcs.</t>
  </si>
  <si>
    <r>
      <rPr>
        <b/>
        <i/>
        <sz val="11"/>
        <rFont val="Times New Roman"/>
        <family val="1"/>
        <charset val="204"/>
      </rPr>
      <t xml:space="preserve">Наліпка ( За підтримки УЧХ)
</t>
    </r>
    <r>
      <rPr>
        <b/>
        <sz val="11"/>
        <rFont val="Times New Roman"/>
        <family val="1"/>
        <charset val="204"/>
      </rPr>
      <t xml:space="preserve">
</t>
    </r>
    <r>
      <rPr>
        <b/>
        <u/>
        <sz val="11"/>
        <rFont val="Times New Roman"/>
        <family val="1"/>
        <charset val="204"/>
      </rPr>
      <t>Вимоги до брендування:</t>
    </r>
    <r>
      <rPr>
        <sz val="11"/>
        <rFont val="Times New Roman"/>
        <family val="1"/>
        <charset val="204"/>
      </rPr>
      <t xml:space="preserve">
Наліпка прямокутна, яка розміщена на обладнанні
</t>
    </r>
    <r>
      <rPr>
        <b/>
        <sz val="11"/>
        <rFont val="Times New Roman"/>
        <family val="1"/>
        <charset val="204"/>
      </rPr>
      <t>Розмір: 100х50 мм - 2 шт.; 80х40 мм - 6 шт.</t>
    </r>
    <r>
      <rPr>
        <sz val="11"/>
        <rFont val="Times New Roman"/>
        <family val="1"/>
        <charset val="204"/>
      </rPr>
      <t xml:space="preserve">
</t>
    </r>
    <r>
      <rPr>
        <b/>
        <sz val="11"/>
        <rFont val="Times New Roman"/>
        <family val="1"/>
        <charset val="204"/>
      </rPr>
      <t>Матеріал:</t>
    </r>
    <r>
      <rPr>
        <sz val="11"/>
        <rFont val="Times New Roman"/>
        <family val="1"/>
        <charset val="204"/>
      </rPr>
      <t xml:space="preserve"> біла самоклеюча плівка на вініловій основі (тип Oracal або еквівалент з аналогічними характеристиками адгезії).
</t>
    </r>
    <r>
      <rPr>
        <b/>
        <sz val="11"/>
        <rFont val="Times New Roman"/>
        <family val="1"/>
        <charset val="204"/>
      </rPr>
      <t>Нанесення:</t>
    </r>
    <r>
      <rPr>
        <sz val="11"/>
        <rFont val="Times New Roman"/>
        <family val="1"/>
        <charset val="204"/>
      </rPr>
      <t xml:space="preserve"> логотип ТЧХУ та напис під ним: "За підтримки Українського Червоного Хреста"
</t>
    </r>
    <r>
      <rPr>
        <b/>
        <sz val="11"/>
        <rFont val="Times New Roman"/>
        <family val="1"/>
        <charset val="204"/>
      </rPr>
      <t>Фарбовість</t>
    </r>
    <r>
      <rPr>
        <sz val="11"/>
        <rFont val="Times New Roman"/>
        <family val="1"/>
        <charset val="204"/>
      </rPr>
      <t xml:space="preserve">: 2+0; 
</t>
    </r>
    <r>
      <rPr>
        <b/>
        <sz val="11"/>
        <rFont val="Times New Roman"/>
        <family val="1"/>
        <charset val="204"/>
      </rPr>
      <t xml:space="preserve">Тип друку: </t>
    </r>
    <r>
      <rPr>
        <sz val="11"/>
        <rFont val="Times New Roman"/>
        <family val="1"/>
        <charset val="204"/>
      </rPr>
      <t xml:space="preserve">УФ-друк або екосольвентний друк високої якості.
</t>
    </r>
  </si>
  <si>
    <r>
      <rPr>
        <b/>
        <sz val="14"/>
        <color theme="1"/>
        <rFont val="Times New Roman"/>
        <family val="1"/>
        <charset val="204"/>
      </rPr>
      <t xml:space="preserve">Перфоратор акумуляторний безщітковий підвищеної потужності
</t>
    </r>
    <r>
      <rPr>
        <sz val="12"/>
        <color theme="1"/>
        <rFont val="Times New Roman"/>
        <family val="1"/>
        <charset val="204"/>
      </rPr>
      <t xml:space="preserve">
</t>
    </r>
    <r>
      <rPr>
        <b/>
        <i/>
        <sz val="14"/>
        <color theme="1"/>
        <rFont val="Times New Roman"/>
        <family val="1"/>
        <charset val="204"/>
      </rPr>
      <t>Призначення</t>
    </r>
    <r>
      <rPr>
        <sz val="12"/>
        <color theme="1"/>
        <rFont val="Times New Roman"/>
        <family val="1"/>
        <charset val="204"/>
      </rPr>
      <t xml:space="preserve">
Для виконання монтажних, ремонтних, будівельно-технічних та демонтажних робіт, зокрема свердління та свердління з ударом у бетоні, цеглі, камені та інших будівельних матеріалах.
</t>
    </r>
    <r>
      <rPr>
        <b/>
        <i/>
        <sz val="14"/>
        <color theme="1"/>
        <rFont val="Times New Roman"/>
        <family val="1"/>
        <charset val="204"/>
      </rPr>
      <t>Технічні характеристики:</t>
    </r>
    <r>
      <rPr>
        <sz val="12"/>
        <color theme="1"/>
        <rFont val="Times New Roman"/>
        <family val="1"/>
        <charset val="204"/>
      </rPr>
      <t xml:space="preserve">
Тип інструменту - перфоратор акумуляторний безщітковий (brushless); 
Тип патрона - SDS-Plus;
Кількість режимів роботи — </t>
    </r>
    <r>
      <rPr>
        <b/>
        <sz val="12"/>
        <color theme="1"/>
        <rFont val="Times New Roman"/>
        <family val="1"/>
        <charset val="204"/>
      </rPr>
      <t xml:space="preserve">не менше 3 </t>
    </r>
    <r>
      <rPr>
        <sz val="12"/>
        <color theme="1"/>
        <rFont val="Times New Roman"/>
        <family val="1"/>
        <charset val="204"/>
      </rPr>
      <t>(свердління / свердління з ударом / довбання або еквівалент) 
Максимальний діаметр свердління в бетоні —</t>
    </r>
    <r>
      <rPr>
        <b/>
        <sz val="12"/>
        <color theme="1"/>
        <rFont val="Times New Roman"/>
        <family val="1"/>
        <charset val="204"/>
      </rPr>
      <t xml:space="preserve"> не менше 26 мм</t>
    </r>
    <r>
      <rPr>
        <sz val="12"/>
        <color theme="1"/>
        <rFont val="Times New Roman"/>
        <family val="1"/>
        <charset val="204"/>
      </rPr>
      <t xml:space="preserve"> 
Максимальна енергія удару — </t>
    </r>
    <r>
      <rPr>
        <b/>
        <sz val="12"/>
        <color theme="1"/>
        <rFont val="Times New Roman"/>
        <family val="1"/>
        <charset val="204"/>
      </rPr>
      <t>не менше 2,5 Дж</t>
    </r>
    <r>
      <rPr>
        <sz val="12"/>
        <color theme="1"/>
        <rFont val="Times New Roman"/>
        <family val="1"/>
        <charset val="204"/>
      </rPr>
      <t xml:space="preserve"> 
Частота ударів — </t>
    </r>
    <r>
      <rPr>
        <b/>
        <sz val="12"/>
        <color theme="1"/>
        <rFont val="Times New Roman"/>
        <family val="1"/>
        <charset val="204"/>
      </rPr>
      <t>не менше 5000 уд/хв</t>
    </r>
    <r>
      <rPr>
        <sz val="12"/>
        <color theme="1"/>
        <rFont val="Times New Roman"/>
        <family val="1"/>
        <charset val="204"/>
      </rPr>
      <t xml:space="preserve"> 
Частота обертання — </t>
    </r>
    <r>
      <rPr>
        <b/>
        <sz val="12"/>
        <color theme="1"/>
        <rFont val="Times New Roman"/>
        <family val="1"/>
        <charset val="204"/>
      </rPr>
      <t xml:space="preserve">не менше 1200 об/хв </t>
    </r>
    <r>
      <rPr>
        <sz val="12"/>
        <color theme="1"/>
        <rFont val="Times New Roman"/>
        <family val="1"/>
        <charset val="204"/>
      </rPr>
      <t xml:space="preserve">
</t>
    </r>
    <r>
      <rPr>
        <b/>
        <i/>
        <sz val="14"/>
        <color theme="1"/>
        <rFont val="Times New Roman"/>
        <family val="1"/>
        <charset val="204"/>
      </rPr>
      <t>Живлення</t>
    </r>
    <r>
      <rPr>
        <sz val="12"/>
        <color theme="1"/>
        <rFont val="Times New Roman"/>
        <family val="1"/>
        <charset val="204"/>
      </rPr>
      <t xml:space="preserve">
Тип живлення — </t>
    </r>
    <r>
      <rPr>
        <b/>
        <sz val="12"/>
        <color theme="1"/>
        <rFont val="Times New Roman"/>
        <family val="1"/>
        <charset val="204"/>
      </rPr>
      <t xml:space="preserve">акумуляторний </t>
    </r>
    <r>
      <rPr>
        <sz val="12"/>
        <color theme="1"/>
        <rFont val="Times New Roman"/>
        <family val="1"/>
        <charset val="204"/>
      </rPr>
      <t xml:space="preserve">
Напруга акумулятора —</t>
    </r>
    <r>
      <rPr>
        <b/>
        <sz val="12"/>
        <color theme="1"/>
        <rFont val="Times New Roman"/>
        <family val="1"/>
        <charset val="204"/>
      </rPr>
      <t xml:space="preserve"> не менше 20 В </t>
    </r>
    <r>
      <rPr>
        <sz val="12"/>
        <color theme="1"/>
        <rFont val="Times New Roman"/>
        <family val="1"/>
        <charset val="204"/>
      </rPr>
      <t xml:space="preserve">(або еквівалент 18 В класу) 
Тип акумулятора — </t>
    </r>
    <r>
      <rPr>
        <b/>
        <sz val="12"/>
        <color theme="1"/>
        <rFont val="Times New Roman"/>
        <family val="1"/>
        <charset val="204"/>
      </rPr>
      <t xml:space="preserve">літій-іонний </t>
    </r>
    <r>
      <rPr>
        <sz val="12"/>
        <color theme="1"/>
        <rFont val="Times New Roman"/>
        <family val="1"/>
        <charset val="204"/>
      </rPr>
      <t xml:space="preserve">
Ємність акумулятора — </t>
    </r>
    <r>
      <rPr>
        <b/>
        <sz val="12"/>
        <color theme="1"/>
        <rFont val="Times New Roman"/>
        <family val="1"/>
        <charset val="204"/>
      </rPr>
      <t xml:space="preserve">не менше 4 А·год </t>
    </r>
    <r>
      <rPr>
        <sz val="12"/>
        <color theme="1"/>
        <rFont val="Times New Roman"/>
        <family val="1"/>
        <charset val="204"/>
      </rPr>
      <t xml:space="preserve">
</t>
    </r>
    <r>
      <rPr>
        <b/>
        <i/>
        <sz val="14"/>
        <color theme="1"/>
        <rFont val="Times New Roman"/>
        <family val="1"/>
        <charset val="204"/>
      </rPr>
      <t>Конструктивні характеристики</t>
    </r>
    <r>
      <rPr>
        <sz val="12"/>
        <color theme="1"/>
        <rFont val="Times New Roman"/>
        <family val="1"/>
        <charset val="204"/>
      </rPr>
      <t xml:space="preserve">
Конструкція — посилена, для виконання робіт підвищеної складності 
Наявність антивібраційної системи або еквівалент — бажано 
Підсвічування робочої зони (LED) — </t>
    </r>
    <r>
      <rPr>
        <b/>
        <sz val="12"/>
        <color theme="1"/>
        <rFont val="Times New Roman"/>
        <family val="1"/>
        <charset val="204"/>
      </rPr>
      <t xml:space="preserve">обов’язково </t>
    </r>
    <r>
      <rPr>
        <sz val="12"/>
        <color theme="1"/>
        <rFont val="Times New Roman"/>
        <family val="1"/>
        <charset val="204"/>
      </rPr>
      <t xml:space="preserve">
Захист від пилу — </t>
    </r>
    <r>
      <rPr>
        <b/>
        <sz val="12"/>
        <color theme="1"/>
        <rFont val="Times New Roman"/>
        <family val="1"/>
        <charset val="204"/>
      </rPr>
      <t>обов’язково</t>
    </r>
    <r>
      <rPr>
        <sz val="12"/>
        <color theme="1"/>
        <rFont val="Times New Roman"/>
        <family val="1"/>
        <charset val="204"/>
      </rPr>
      <t xml:space="preserve"> (вбудовані фільтри або еквівалент) 
Додаткова рукоятка — </t>
    </r>
    <r>
      <rPr>
        <b/>
        <sz val="12"/>
        <color theme="1"/>
        <rFont val="Times New Roman"/>
        <family val="1"/>
        <charset val="204"/>
      </rPr>
      <t xml:space="preserve">обов’язково </t>
    </r>
    <r>
      <rPr>
        <sz val="12"/>
        <color theme="1"/>
        <rFont val="Times New Roman"/>
        <family val="1"/>
        <charset val="204"/>
      </rPr>
      <t xml:space="preserve">
Обмежувач глибини свердління — бажано 
Вага інструменту — </t>
    </r>
    <r>
      <rPr>
        <b/>
        <sz val="12"/>
        <color theme="1"/>
        <rFont val="Times New Roman"/>
        <family val="1"/>
        <charset val="204"/>
      </rPr>
      <t>не більше 6,5 кг</t>
    </r>
    <r>
      <rPr>
        <sz val="12"/>
        <color theme="1"/>
        <rFont val="Times New Roman"/>
        <family val="1"/>
        <charset val="204"/>
      </rPr>
      <t xml:space="preserve"> 
</t>
    </r>
    <r>
      <rPr>
        <b/>
        <i/>
        <sz val="14"/>
        <color theme="1"/>
        <rFont val="Times New Roman"/>
        <family val="1"/>
        <charset val="204"/>
      </rPr>
      <t xml:space="preserve">Комплектація: 
</t>
    </r>
    <r>
      <rPr>
        <sz val="12"/>
        <color theme="1"/>
        <rFont val="Times New Roman"/>
        <family val="1"/>
        <charset val="204"/>
      </rPr>
      <t xml:space="preserve">Перфоратор акумуляторний 
Акумулятори — </t>
    </r>
    <r>
      <rPr>
        <b/>
        <sz val="12"/>
        <color theme="1"/>
        <rFont val="Times New Roman"/>
        <family val="1"/>
        <charset val="204"/>
      </rPr>
      <t>не менше 2 шт</t>
    </r>
    <r>
      <rPr>
        <sz val="12"/>
        <color theme="1"/>
        <rFont val="Times New Roman"/>
        <family val="1"/>
        <charset val="204"/>
      </rPr>
      <t xml:space="preserve">. 
Зарядний пристрій 
Кейс (чемодан) для транспортування та зберігання 
</t>
    </r>
    <r>
      <rPr>
        <b/>
        <sz val="12"/>
        <color theme="1"/>
        <rFont val="Times New Roman"/>
        <family val="1"/>
        <charset val="204"/>
      </rPr>
      <t xml:space="preserve">Інструкція з експлуатації </t>
    </r>
    <r>
      <rPr>
        <sz val="12"/>
        <color theme="1"/>
        <rFont val="Times New Roman"/>
        <family val="1"/>
        <charset val="204"/>
      </rPr>
      <t xml:space="preserve">
</t>
    </r>
    <r>
      <rPr>
        <i/>
        <u/>
        <sz val="12"/>
        <color theme="1"/>
        <rFont val="Times New Roman"/>
        <family val="1"/>
        <charset val="204"/>
      </rPr>
      <t>Додаткові вимоги</t>
    </r>
    <r>
      <rPr>
        <sz val="12"/>
        <color theme="1"/>
        <rFont val="Times New Roman"/>
        <family val="1"/>
        <charset val="204"/>
      </rPr>
      <t xml:space="preserve">
Інструмент повинен бути готовий до роботи одразу після постачання 
Всі комплектуючі мають бути сумісні між собою.</t>
    </r>
  </si>
  <si>
    <r>
      <rPr>
        <b/>
        <i/>
        <sz val="14"/>
        <color theme="1"/>
        <rFont val="Times New Roman"/>
        <family val="1"/>
        <charset val="204"/>
      </rPr>
      <t xml:space="preserve">Призначення
</t>
    </r>
    <r>
      <rPr>
        <sz val="12"/>
        <color theme="1"/>
        <rFont val="Times New Roman"/>
        <family val="1"/>
        <charset val="204"/>
      </rPr>
      <t xml:space="preserve">Оперативне гасіння лісових пожеж, пожеж у важкодоступних місцях, локальні гасіння в екосистемах.
</t>
    </r>
    <r>
      <rPr>
        <b/>
        <i/>
        <sz val="14"/>
        <color theme="1"/>
        <rFont val="Times New Roman"/>
        <family val="1"/>
        <charset val="204"/>
      </rPr>
      <t>Основні технічні характеристики:</t>
    </r>
    <r>
      <rPr>
        <sz val="12"/>
        <color theme="1"/>
        <rFont val="Times New Roman"/>
        <family val="1"/>
        <charset val="204"/>
      </rPr>
      <t xml:space="preserve">
Ємність: </t>
    </r>
    <r>
      <rPr>
        <b/>
        <sz val="12"/>
        <color theme="1"/>
        <rFont val="Times New Roman"/>
        <family val="1"/>
        <charset val="204"/>
      </rPr>
      <t>не більше 27 літрів</t>
    </r>
    <r>
      <rPr>
        <sz val="12"/>
        <color theme="1"/>
        <rFont val="Times New Roman"/>
        <family val="1"/>
        <charset val="204"/>
      </rPr>
      <t xml:space="preserve">;
Дальність розпилення (струмінь): </t>
    </r>
    <r>
      <rPr>
        <b/>
        <sz val="12"/>
        <color theme="1"/>
        <rFont val="Times New Roman"/>
        <family val="1"/>
        <charset val="204"/>
      </rPr>
      <t>не менше 3,5 м</t>
    </r>
    <r>
      <rPr>
        <sz val="12"/>
        <color theme="1"/>
        <rFont val="Times New Roman"/>
        <family val="1"/>
        <charset val="204"/>
      </rPr>
      <t xml:space="preserve"> (розпил) / 8,5 м (струмінь);
Продуктивність подачі: </t>
    </r>
    <r>
      <rPr>
        <b/>
        <sz val="12"/>
        <color theme="1"/>
        <rFont val="Times New Roman"/>
        <family val="1"/>
        <charset val="204"/>
      </rPr>
      <t>не менше 2,25–2,5 л/хв</t>
    </r>
    <r>
      <rPr>
        <sz val="12"/>
        <color theme="1"/>
        <rFont val="Times New Roman"/>
        <family val="1"/>
        <charset val="204"/>
      </rPr>
      <t xml:space="preserve">;
Ширина захвату (на відстані 2 м): </t>
    </r>
    <r>
      <rPr>
        <b/>
        <sz val="12"/>
        <color theme="1"/>
        <rFont val="Times New Roman"/>
        <family val="1"/>
        <charset val="204"/>
      </rPr>
      <t>не більше 1,2 м</t>
    </r>
    <r>
      <rPr>
        <sz val="12"/>
        <color theme="1"/>
        <rFont val="Times New Roman"/>
        <family val="1"/>
        <charset val="204"/>
      </rPr>
      <t xml:space="preserve">;
Кут розпилення: </t>
    </r>
    <r>
      <rPr>
        <b/>
        <sz val="12"/>
        <color theme="1"/>
        <rFont val="Times New Roman"/>
        <family val="1"/>
        <charset val="204"/>
      </rPr>
      <t>не менше 30°</t>
    </r>
    <r>
      <rPr>
        <sz val="12"/>
        <color theme="1"/>
        <rFont val="Times New Roman"/>
        <family val="1"/>
        <charset val="204"/>
      </rPr>
      <t xml:space="preserve">;
Сила тиску на рукоятку штока гідравлічного пульта (робоча): </t>
    </r>
    <r>
      <rPr>
        <b/>
        <sz val="12"/>
        <color theme="1"/>
        <rFont val="Times New Roman"/>
        <family val="1"/>
        <charset val="204"/>
      </rPr>
      <t>17,7 – 22,6 Н</t>
    </r>
    <r>
      <rPr>
        <sz val="12"/>
        <color theme="1"/>
        <rFont val="Times New Roman"/>
        <family val="1"/>
        <charset val="204"/>
      </rPr>
      <t xml:space="preserve"> (1,8–2,3 кгс);
</t>
    </r>
    <r>
      <rPr>
        <b/>
        <sz val="12"/>
        <color theme="1"/>
        <rFont val="Times New Roman"/>
        <family val="1"/>
        <charset val="204"/>
      </rPr>
      <t>Матеріал корпуса спускового пістолета</t>
    </r>
    <r>
      <rPr>
        <sz val="12"/>
        <color theme="1"/>
        <rFont val="Times New Roman"/>
        <family val="1"/>
        <charset val="204"/>
      </rPr>
      <t xml:space="preserve">: алюмінієвий сплав з анодованим (антикорозійним) покриттям внутрішньої та зовнішньої поверхні;
Ущільнювач штанги: не вимагає додаткового змащування в процесі експлуатації;
</t>
    </r>
    <r>
      <rPr>
        <b/>
        <i/>
        <sz val="12"/>
        <color theme="1"/>
        <rFont val="Times New Roman"/>
        <family val="1"/>
        <charset val="204"/>
      </rPr>
      <t>Конструктивні особливості:</t>
    </r>
    <r>
      <rPr>
        <sz val="12"/>
        <color theme="1"/>
        <rFont val="Times New Roman"/>
        <family val="1"/>
        <charset val="204"/>
      </rPr>
      <t xml:space="preserve"> широке горло для швидкого наповнення; підставка/опора для наповнення; система рівномірного розподілу навантаження на спину;
</t>
    </r>
    <r>
      <rPr>
        <b/>
        <sz val="12"/>
        <color theme="1"/>
        <rFont val="Times New Roman"/>
        <family val="1"/>
        <charset val="204"/>
      </rPr>
      <t xml:space="preserve">Розміри </t>
    </r>
    <r>
      <rPr>
        <sz val="12"/>
        <color theme="1"/>
        <rFont val="Times New Roman"/>
        <family val="1"/>
        <charset val="204"/>
      </rPr>
      <t xml:space="preserve">(габарити): </t>
    </r>
    <r>
      <rPr>
        <b/>
        <sz val="12"/>
        <color theme="1"/>
        <rFont val="Times New Roman"/>
        <family val="1"/>
        <charset val="204"/>
      </rPr>
      <t xml:space="preserve">550 × 390 × 180 мм </t>
    </r>
    <r>
      <rPr>
        <sz val="12"/>
        <color theme="1"/>
        <rFont val="Times New Roman"/>
        <family val="1"/>
        <charset val="204"/>
      </rPr>
      <t xml:space="preserve">(максимум).
Вага (порожній або готовий до роботи): </t>
    </r>
    <r>
      <rPr>
        <b/>
        <sz val="12"/>
        <color theme="1"/>
        <rFont val="Times New Roman"/>
        <family val="1"/>
        <charset val="204"/>
      </rPr>
      <t>не більше 2,5 кг</t>
    </r>
    <r>
      <rPr>
        <sz val="12"/>
        <color theme="1"/>
        <rFont val="Times New Roman"/>
        <family val="1"/>
        <charset val="204"/>
      </rPr>
      <t xml:space="preserve">.
</t>
    </r>
    <r>
      <rPr>
        <b/>
        <i/>
        <sz val="12"/>
        <color theme="1"/>
        <rFont val="Times New Roman"/>
        <family val="1"/>
        <charset val="204"/>
      </rPr>
      <t>Ергономіка</t>
    </r>
    <r>
      <rPr>
        <b/>
        <sz val="12"/>
        <color theme="1"/>
        <rFont val="Times New Roman"/>
        <family val="1"/>
        <charset val="204"/>
      </rPr>
      <t xml:space="preserve">: </t>
    </r>
    <r>
      <rPr>
        <sz val="12"/>
        <color theme="1"/>
        <rFont val="Times New Roman"/>
        <family val="1"/>
        <charset val="204"/>
      </rPr>
      <t>наплічні ремені та підшиття, що рівномірно розподіляють навантаження; зручний доступ до крана/пістолета.</t>
    </r>
  </si>
  <si>
    <r>
      <rPr>
        <b/>
        <sz val="14"/>
        <color theme="1"/>
        <rFont val="Times New Roman"/>
        <family val="1"/>
        <charset val="204"/>
      </rPr>
      <t xml:space="preserve">Комплект радіостанцій (3 шт.) </t>
    </r>
    <r>
      <rPr>
        <b/>
        <sz val="12"/>
        <color theme="1"/>
        <rFont val="Times New Roman"/>
        <family val="1"/>
        <charset val="204"/>
      </rPr>
      <t xml:space="preserve">
</t>
    </r>
    <r>
      <rPr>
        <sz val="12"/>
        <color theme="1"/>
        <rFont val="Times New Roman"/>
        <family val="1"/>
        <charset val="204"/>
      </rPr>
      <t xml:space="preserve">
Двухдіапазонна портативна радіостанція. 
</t>
    </r>
    <r>
      <rPr>
        <b/>
        <sz val="12"/>
        <color theme="1"/>
        <rFont val="Times New Roman"/>
        <family val="1"/>
        <charset val="204"/>
      </rPr>
      <t>Комплект з гарнітурою.</t>
    </r>
    <r>
      <rPr>
        <sz val="12"/>
        <color theme="1"/>
        <rFont val="Times New Roman"/>
        <family val="1"/>
        <charset val="204"/>
      </rPr>
      <t xml:space="preserve">
УКВ частоти радіостанції УКВ (від 136-174 МГц) і УВЧ (від 400-520 МГц) - розширений діапазон. 
Потужність - </t>
    </r>
    <r>
      <rPr>
        <b/>
        <sz val="12"/>
        <color theme="1"/>
        <rFont val="Times New Roman"/>
        <family val="1"/>
        <charset val="204"/>
      </rPr>
      <t>до 5 Ватт</t>
    </r>
    <r>
      <rPr>
        <sz val="12"/>
        <color theme="1"/>
        <rFont val="Times New Roman"/>
        <family val="1"/>
        <charset val="204"/>
      </rPr>
      <t xml:space="preserve">.
Рація має мати вбудований FM радіоприймач (частоти від 65 - 108 Мгц). 
</t>
    </r>
    <r>
      <rPr>
        <b/>
        <i/>
        <sz val="14"/>
        <color theme="1"/>
        <rFont val="Times New Roman"/>
        <family val="1"/>
        <charset val="204"/>
      </rPr>
      <t>Характеристики рації:</t>
    </r>
    <r>
      <rPr>
        <sz val="12"/>
        <color theme="1"/>
        <rFont val="Times New Roman"/>
        <family val="1"/>
        <charset val="204"/>
      </rPr>
      <t xml:space="preserve">
Тип - портативна радіостанція;
Стандарт і частоти:  </t>
    </r>
    <r>
      <rPr>
        <b/>
        <sz val="12"/>
        <color theme="1"/>
        <rFont val="Times New Roman"/>
        <family val="1"/>
        <charset val="204"/>
      </rPr>
      <t>VHF (136-174 МГц) і UHF (400-520 МГц)</t>
    </r>
    <r>
      <rPr>
        <sz val="12"/>
        <color theme="1"/>
        <rFont val="Times New Roman"/>
        <family val="1"/>
        <charset val="204"/>
      </rPr>
      <t xml:space="preserve"> ;
Потужність передавача:  </t>
    </r>
    <r>
      <rPr>
        <b/>
        <sz val="12"/>
        <color theme="1"/>
        <rFont val="Times New Roman"/>
        <family val="1"/>
        <charset val="204"/>
      </rPr>
      <t>до 5 Вт</t>
    </r>
    <r>
      <rPr>
        <sz val="12"/>
        <color theme="1"/>
        <rFont val="Times New Roman"/>
        <family val="1"/>
        <charset val="204"/>
      </rPr>
      <t xml:space="preserve">;
Кількість каналів </t>
    </r>
    <r>
      <rPr>
        <b/>
        <sz val="12"/>
        <color theme="1"/>
        <rFont val="Times New Roman"/>
        <family val="1"/>
        <charset val="204"/>
      </rPr>
      <t>до 128</t>
    </r>
    <r>
      <rPr>
        <sz val="12"/>
        <color theme="1"/>
        <rFont val="Times New Roman"/>
        <family val="1"/>
        <charset val="204"/>
      </rPr>
      <t xml:space="preserve">;
</t>
    </r>
    <r>
      <rPr>
        <b/>
        <i/>
        <sz val="14"/>
        <color theme="1"/>
        <rFont val="Times New Roman"/>
        <family val="1"/>
        <charset val="204"/>
      </rPr>
      <t>Функції:</t>
    </r>
    <r>
      <rPr>
        <sz val="12"/>
        <color theme="1"/>
        <rFont val="Times New Roman"/>
        <family val="1"/>
        <charset val="204"/>
      </rPr>
      <t xml:space="preserve">
VOX (активація голосом); 
PTT (Push to talk); 
сканування частот; 
програмування (комп'ютер / рація); 
захист від прослуховування.
</t>
    </r>
    <r>
      <rPr>
        <b/>
        <i/>
        <sz val="14"/>
        <color theme="1"/>
        <rFont val="Times New Roman"/>
        <family val="1"/>
        <charset val="204"/>
      </rPr>
      <t xml:space="preserve">Оснащення: </t>
    </r>
    <r>
      <rPr>
        <sz val="12"/>
        <color theme="1"/>
        <rFont val="Times New Roman"/>
        <family val="1"/>
        <charset val="204"/>
      </rPr>
      <t xml:space="preserve">
дисплей; протиударність; вологозахист; підключення гарнітури; регулювання гучності; блокування клавіатури.
</t>
    </r>
    <r>
      <rPr>
        <b/>
        <i/>
        <sz val="14"/>
        <color theme="1"/>
        <rFont val="Times New Roman"/>
        <family val="1"/>
        <charset val="204"/>
      </rPr>
      <t>Живлення і автономність:</t>
    </r>
    <r>
      <rPr>
        <sz val="12"/>
        <color theme="1"/>
        <rFont val="Times New Roman"/>
        <family val="1"/>
        <charset val="204"/>
      </rPr>
      <t xml:space="preserve">
Елемент живлення - акумулятор;
Ємність акумулятора </t>
    </r>
    <r>
      <rPr>
        <b/>
        <sz val="12"/>
        <color theme="1"/>
        <rFont val="Times New Roman"/>
        <family val="1"/>
        <charset val="204"/>
      </rPr>
      <t>не менше 1800 мАг</t>
    </r>
    <r>
      <rPr>
        <sz val="12"/>
        <color theme="1"/>
        <rFont val="Times New Roman"/>
        <family val="1"/>
        <charset val="204"/>
      </rPr>
      <t xml:space="preserve">.
Розміри: </t>
    </r>
    <r>
      <rPr>
        <b/>
        <sz val="12"/>
        <color theme="1"/>
        <rFont val="Times New Roman"/>
        <family val="1"/>
        <charset val="204"/>
      </rPr>
      <t>не менше 110x58x32 мм</t>
    </r>
    <r>
      <rPr>
        <sz val="12"/>
        <color theme="1"/>
        <rFont val="Times New Roman"/>
        <family val="1"/>
        <charset val="204"/>
      </rPr>
      <t xml:space="preserve">.
</t>
    </r>
    <r>
      <rPr>
        <b/>
        <i/>
        <sz val="14"/>
        <color theme="1"/>
        <rFont val="Times New Roman"/>
        <family val="1"/>
        <charset val="204"/>
      </rPr>
      <t>У комплект радіостанції входить:</t>
    </r>
    <r>
      <rPr>
        <sz val="12"/>
        <color theme="1"/>
        <rFont val="Times New Roman"/>
        <family val="1"/>
        <charset val="204"/>
      </rPr>
      <t xml:space="preserve">
 - Рація х3
 - Антена х3
 - Ремінь для перенесення х3
 - Кліпса х3
 - Зарядний пристрій ""стакан"" х3
 - Акумулятор 1500 мАг х3
 - Інструкція х3 </t>
    </r>
  </si>
  <si>
    <r>
      <rPr>
        <b/>
        <sz val="14"/>
        <color theme="1"/>
        <rFont val="Times New Roman"/>
        <family val="1"/>
        <charset val="204"/>
      </rPr>
      <t>Рукав пожежний</t>
    </r>
    <r>
      <rPr>
        <sz val="12"/>
        <color theme="1"/>
        <rFont val="Times New Roman"/>
        <family val="1"/>
        <charset val="204"/>
      </rPr>
      <t xml:space="preserve">
</t>
    </r>
    <r>
      <rPr>
        <b/>
        <i/>
        <sz val="14"/>
        <color theme="1"/>
        <rFont val="Times New Roman"/>
        <family val="1"/>
        <charset val="204"/>
      </rPr>
      <t>Складається:</t>
    </r>
    <r>
      <rPr>
        <sz val="12"/>
        <color theme="1"/>
        <rFont val="Times New Roman"/>
        <family val="1"/>
        <charset val="204"/>
      </rPr>
      <t xml:space="preserve"> з'єднувальна головка (повинні відповідати </t>
    </r>
    <r>
      <rPr>
        <b/>
        <sz val="12"/>
        <color theme="1"/>
        <rFont val="Times New Roman"/>
        <family val="1"/>
        <charset val="204"/>
      </rPr>
      <t>ДСТУ 9299:2025</t>
    </r>
    <r>
      <rPr>
        <sz val="12"/>
        <color theme="1"/>
        <rFont val="Times New Roman"/>
        <family val="1"/>
        <charset val="204"/>
      </rPr>
      <t xml:space="preserve">) Протипожежна техніка. Головки з’єднувальні типу STORZ. Загальні технічні вимоги та методи випробування) та рукавний чохол.
Тип рукава: пожежний напірний Клас 1;
Внутрішній діаметр:  </t>
    </r>
    <r>
      <rPr>
        <b/>
        <sz val="12"/>
        <color theme="1"/>
        <rFont val="Times New Roman"/>
        <family val="1"/>
        <charset val="204"/>
      </rPr>
      <t>51,0 ± 1,0 мм</t>
    </r>
    <r>
      <rPr>
        <sz val="12"/>
        <color theme="1"/>
        <rFont val="Times New Roman"/>
        <family val="1"/>
        <charset val="204"/>
      </rPr>
      <t>;  
Довжина скатки: </t>
    </r>
    <r>
      <rPr>
        <b/>
        <sz val="12"/>
        <color theme="1"/>
        <rFont val="Times New Roman"/>
        <family val="1"/>
        <charset val="204"/>
      </rPr>
      <t>20 ± 1 м</t>
    </r>
    <r>
      <rPr>
        <sz val="12"/>
        <color theme="1"/>
        <rFont val="Times New Roman"/>
        <family val="1"/>
        <charset val="204"/>
      </rPr>
      <t>;
Робочий тиск: </t>
    </r>
    <r>
      <rPr>
        <b/>
        <sz val="12"/>
        <color theme="1"/>
        <rFont val="Times New Roman"/>
        <family val="1"/>
        <charset val="204"/>
      </rPr>
      <t>1,6–2,2 МПа</t>
    </r>
    <r>
      <rPr>
        <sz val="12"/>
        <color theme="1"/>
        <rFont val="Times New Roman"/>
        <family val="1"/>
        <charset val="204"/>
      </rPr>
      <t>;
Розривне тиск: </t>
    </r>
    <r>
      <rPr>
        <b/>
        <sz val="12"/>
        <color theme="1"/>
        <rFont val="Times New Roman"/>
        <family val="1"/>
        <charset val="204"/>
      </rPr>
      <t>6,0 МПа</t>
    </r>
    <r>
      <rPr>
        <sz val="12"/>
        <color theme="1"/>
        <rFont val="Times New Roman"/>
        <family val="1"/>
        <charset val="204"/>
      </rPr>
      <t xml:space="preserve">;
</t>
    </r>
    <r>
      <rPr>
        <b/>
        <sz val="14"/>
        <color theme="1"/>
        <rFont val="Times New Roman"/>
        <family val="1"/>
        <charset val="204"/>
      </rPr>
      <t>Матеріал</t>
    </r>
    <r>
      <rPr>
        <sz val="14"/>
        <color theme="1"/>
        <rFont val="Times New Roman"/>
        <family val="1"/>
        <charset val="204"/>
      </rPr>
      <t>:</t>
    </r>
    <r>
      <rPr>
        <sz val="12"/>
        <color theme="1"/>
        <rFont val="Times New Roman"/>
        <family val="1"/>
        <charset val="204"/>
      </rPr>
      <t xml:space="preserve"> ткано-в’язані каркаси із синтетичних ниток мають відповідати ДСТУ 9069:2021 з непроникним (гідроізоляційним) гумовим чи пластмасовим внутрішнім покриттям.
Рукав пожежний повинен відповідати: ДСТУ 9069:2021 "Рукави пожежні плоскоскоскладані для пожежно-рятувальних автомобілів", та інших нормативних актів, що регулюють питання пожежної безпеки.
</t>
    </r>
    <r>
      <rPr>
        <b/>
        <sz val="14"/>
        <color theme="1"/>
        <rFont val="Times New Roman"/>
        <family val="1"/>
        <charset val="204"/>
      </rPr>
      <t>Особливості:</t>
    </r>
    <r>
      <rPr>
        <sz val="12"/>
        <color theme="1"/>
        <rFont val="Times New Roman"/>
        <family val="1"/>
        <charset val="204"/>
      </rPr>
      <t xml:space="preserve"> пожежні напірні рукава повинні бути надійними (мати високу міцність, бути стійкими до стирання, дії сонячних променів, гнильних процесів, агресивних середовищ, низьких і високих температур) і зручними в роботі – легкими, еластичними, мати малі габарити скаток, також мати малий гідравлічний опір.</t>
    </r>
  </si>
  <si>
    <r>
      <rPr>
        <b/>
        <sz val="14"/>
        <color theme="1"/>
        <rFont val="Times New Roman"/>
        <family val="1"/>
        <charset val="204"/>
      </rPr>
      <t>Ствол пожежний</t>
    </r>
    <r>
      <rPr>
        <sz val="12"/>
        <color theme="1"/>
        <rFont val="Times New Roman"/>
        <family val="1"/>
        <charset val="204"/>
      </rPr>
      <t xml:space="preserve"> 
Ручний розпилювач (з перекривним пристроєм) має відповідати ДСТУ EN 15182-1:2017 Стволи ручні пожежні (EN 15182-1:2007 + А1:2009, IDT).
Ствол повинен бути призначений для: формування суцільного струменя води, формування розпорошеного струменя води або водного розчину піноутворювача, створення захисної водяної завіси, перекриття подачі вогнегасної речовини.
</t>
    </r>
    <r>
      <rPr>
        <b/>
        <i/>
        <sz val="14"/>
        <color theme="1"/>
        <rFont val="Times New Roman"/>
        <family val="1"/>
        <charset val="204"/>
      </rPr>
      <t>Технічні характеристики:</t>
    </r>
    <r>
      <rPr>
        <sz val="12"/>
        <color theme="1"/>
        <rFont val="Times New Roman"/>
        <family val="1"/>
        <charset val="204"/>
      </rPr>
      <t xml:space="preserve">
Тип — ствол пожежний ручний розпилювач.
Умовний прохід (DN) — </t>
    </r>
    <r>
      <rPr>
        <b/>
        <sz val="12"/>
        <color theme="1"/>
        <rFont val="Times New Roman"/>
        <family val="1"/>
        <charset val="204"/>
      </rPr>
      <t>50 мм</t>
    </r>
    <r>
      <rPr>
        <sz val="12"/>
        <color theme="1"/>
        <rFont val="Times New Roman"/>
        <family val="1"/>
        <charset val="204"/>
      </rPr>
      <t xml:space="preserve">.
Робочий тиск — </t>
    </r>
    <r>
      <rPr>
        <b/>
        <sz val="12"/>
        <color theme="1"/>
        <rFont val="Times New Roman"/>
        <family val="1"/>
        <charset val="204"/>
      </rPr>
      <t>0,4–0,6 МПа</t>
    </r>
    <r>
      <rPr>
        <sz val="12"/>
        <color theme="1"/>
        <rFont val="Times New Roman"/>
        <family val="1"/>
        <charset val="204"/>
      </rPr>
      <t xml:space="preserve">.
Максимальний тиск — </t>
    </r>
    <r>
      <rPr>
        <b/>
        <sz val="12"/>
        <color theme="1"/>
        <rFont val="Times New Roman"/>
        <family val="1"/>
        <charset val="204"/>
      </rPr>
      <t>не менше 0,8 МПа</t>
    </r>
    <r>
      <rPr>
        <sz val="12"/>
        <color theme="1"/>
        <rFont val="Times New Roman"/>
        <family val="1"/>
        <charset val="204"/>
      </rPr>
      <t xml:space="preserve">.
Витрата води при тиску </t>
    </r>
    <r>
      <rPr>
        <b/>
        <sz val="12"/>
        <color theme="1"/>
        <rFont val="Times New Roman"/>
        <family val="1"/>
        <charset val="204"/>
      </rPr>
      <t>0,4 МПа</t>
    </r>
    <r>
      <rPr>
        <sz val="12"/>
        <color theme="1"/>
        <rFont val="Times New Roman"/>
        <family val="1"/>
        <charset val="204"/>
      </rPr>
      <t xml:space="preserve"> (суцільний струмінь) — не менше значення, визначеного виробником.
Витрата води при тиску</t>
    </r>
    <r>
      <rPr>
        <b/>
        <sz val="12"/>
        <color theme="1"/>
        <rFont val="Times New Roman"/>
        <family val="1"/>
        <charset val="204"/>
      </rPr>
      <t xml:space="preserve"> 0,4 МПа </t>
    </r>
    <r>
      <rPr>
        <sz val="12"/>
        <color theme="1"/>
        <rFont val="Times New Roman"/>
        <family val="1"/>
        <charset val="204"/>
      </rPr>
      <t>(розпорошений струмінь) — не менше значення, визначеного виробником.
Дальність суцільного струменя —</t>
    </r>
    <r>
      <rPr>
        <b/>
        <sz val="12"/>
        <color theme="1"/>
        <rFont val="Times New Roman"/>
        <family val="1"/>
        <charset val="204"/>
      </rPr>
      <t xml:space="preserve"> не менше 30 м</t>
    </r>
    <r>
      <rPr>
        <sz val="12"/>
        <color theme="1"/>
        <rFont val="Times New Roman"/>
        <family val="1"/>
        <charset val="204"/>
      </rPr>
      <t>.
Дальність розпорошеного струменя (</t>
    </r>
    <r>
      <rPr>
        <b/>
        <sz val="12"/>
        <color theme="1"/>
        <rFont val="Times New Roman"/>
        <family val="1"/>
        <charset val="204"/>
      </rPr>
      <t>кут факела 30–40°</t>
    </r>
    <r>
      <rPr>
        <sz val="12"/>
        <color theme="1"/>
        <rFont val="Times New Roman"/>
        <family val="1"/>
        <charset val="204"/>
      </rPr>
      <t xml:space="preserve">) — </t>
    </r>
    <r>
      <rPr>
        <b/>
        <sz val="12"/>
        <color theme="1"/>
        <rFont val="Times New Roman"/>
        <family val="1"/>
        <charset val="204"/>
      </rPr>
      <t>від 7 м до 15 м</t>
    </r>
    <r>
      <rPr>
        <sz val="12"/>
        <color theme="1"/>
        <rFont val="Times New Roman"/>
        <family val="1"/>
        <charset val="204"/>
      </rPr>
      <t xml:space="preserve">.
Кут розпилення — </t>
    </r>
    <r>
      <rPr>
        <b/>
        <sz val="12"/>
        <color theme="1"/>
        <rFont val="Times New Roman"/>
        <family val="1"/>
        <charset val="204"/>
      </rPr>
      <t>від 0° до 120°</t>
    </r>
    <r>
      <rPr>
        <sz val="12"/>
        <color theme="1"/>
        <rFont val="Times New Roman"/>
        <family val="1"/>
        <charset val="204"/>
      </rPr>
      <t xml:space="preserve">.
Регулювання струменя — безступінчасте.
Перекривний пристрій — обов’язкова наявність.
Матеріал корпусу — алюмінієвий сплав або еквівалентний корозійностійкий матеріал.
Маса — </t>
    </r>
    <r>
      <rPr>
        <b/>
        <sz val="12"/>
        <color theme="1"/>
        <rFont val="Times New Roman"/>
        <family val="1"/>
        <charset val="204"/>
      </rPr>
      <t>не більше 1,9 кг</t>
    </r>
    <r>
      <rPr>
        <sz val="12"/>
        <color theme="1"/>
        <rFont val="Times New Roman"/>
        <family val="1"/>
        <charset val="204"/>
      </rPr>
      <t xml:space="preserve">.
</t>
    </r>
    <r>
      <rPr>
        <b/>
        <sz val="12"/>
        <color theme="1"/>
        <rFont val="Times New Roman"/>
        <family val="1"/>
        <charset val="204"/>
      </rPr>
      <t>Сумісність</t>
    </r>
    <r>
      <rPr>
        <sz val="12"/>
        <color theme="1"/>
        <rFont val="Times New Roman"/>
        <family val="1"/>
        <charset val="204"/>
      </rPr>
      <t xml:space="preserve"> — пожежні рукави DN50 зі стандартними з’єднувальними головками.</t>
    </r>
  </si>
  <si>
    <r>
      <rPr>
        <b/>
        <sz val="14"/>
        <color theme="1"/>
        <rFont val="Times New Roman"/>
        <family val="1"/>
        <charset val="204"/>
      </rPr>
      <t>Лом універсальний з антивібраційною системою</t>
    </r>
    <r>
      <rPr>
        <sz val="12"/>
        <color theme="1"/>
        <rFont val="Times New Roman"/>
        <family val="1"/>
        <charset val="204"/>
      </rPr>
      <t xml:space="preserve">
</t>
    </r>
    <r>
      <rPr>
        <b/>
        <i/>
        <sz val="14"/>
        <color theme="1"/>
        <rFont val="Times New Roman"/>
        <family val="1"/>
        <charset val="204"/>
      </rPr>
      <t>Призначення:</t>
    </r>
    <r>
      <rPr>
        <sz val="12"/>
        <color theme="1"/>
        <rFont val="Times New Roman"/>
        <family val="1"/>
        <charset val="204"/>
      </rPr>
      <t xml:space="preserve">
Для виконання аварійно-рятувальних, демонтажних та будівельних робіт, зокрема розкриття конструкцій, підважування, відокремлення елементів, демонтажу перешкод, вилучення цвяхів та інших кріплень під час ліквідації наслідків надзвичайних ситуацій.
</t>
    </r>
    <r>
      <rPr>
        <b/>
        <i/>
        <sz val="14"/>
        <color theme="1"/>
        <rFont val="Times New Roman"/>
        <family val="1"/>
        <charset val="204"/>
      </rPr>
      <t>Основні технічні характеристики:</t>
    </r>
    <r>
      <rPr>
        <sz val="12"/>
        <color theme="1"/>
        <rFont val="Times New Roman"/>
        <family val="1"/>
        <charset val="204"/>
      </rPr>
      <t xml:space="preserve">
Тип інструмента — лом універсальний (монтування, pry bar) 
Конструкція — цільнометалева або еквівалентної міцності 
Довжина — </t>
    </r>
    <r>
      <rPr>
        <b/>
        <sz val="12"/>
        <color theme="1"/>
        <rFont val="Times New Roman"/>
        <family val="1"/>
        <charset val="204"/>
      </rPr>
      <t xml:space="preserve">не менше 700 мм та не більше 800 мм </t>
    </r>
    <r>
      <rPr>
        <sz val="12"/>
        <color theme="1"/>
        <rFont val="Times New Roman"/>
        <family val="1"/>
        <charset val="204"/>
      </rPr>
      <t xml:space="preserve">
</t>
    </r>
    <r>
      <rPr>
        <b/>
        <sz val="12"/>
        <color theme="1"/>
        <rFont val="Times New Roman"/>
        <family val="1"/>
        <charset val="204"/>
      </rPr>
      <t>Матеріал робочої частин</t>
    </r>
    <r>
      <rPr>
        <sz val="12"/>
        <color theme="1"/>
        <rFont val="Times New Roman"/>
        <family val="1"/>
        <charset val="204"/>
      </rPr>
      <t>и — загартована інструментальна або легована сталь 
Твердість робочих частин — достатня для виконання демонтажних робіт (</t>
    </r>
    <r>
      <rPr>
        <b/>
        <sz val="12"/>
        <color theme="1"/>
        <rFont val="Times New Roman"/>
        <family val="1"/>
        <charset val="204"/>
      </rPr>
      <t>не менше 40 HRC</t>
    </r>
    <r>
      <rPr>
        <sz val="12"/>
        <color theme="1"/>
        <rFont val="Times New Roman"/>
        <family val="1"/>
        <charset val="204"/>
      </rPr>
      <t xml:space="preserve">) 
</t>
    </r>
    <r>
      <rPr>
        <b/>
        <i/>
        <sz val="14"/>
        <color theme="1"/>
        <rFont val="Times New Roman"/>
        <family val="1"/>
        <charset val="204"/>
      </rPr>
      <t>Функціональні елементи:</t>
    </r>
    <r>
      <rPr>
        <sz val="12"/>
        <color theme="1"/>
        <rFont val="Times New Roman"/>
        <family val="1"/>
        <charset val="204"/>
      </rPr>
      <t xml:space="preserve">
Наявність вигнутого кінця для підважування — обов’язково 
Наявність плаского/клиновидного кінця — обов’язково 
Наявність елементу для видалення цвяхів — обов’язково 
</t>
    </r>
    <r>
      <rPr>
        <b/>
        <i/>
        <sz val="14"/>
        <color theme="1"/>
        <rFont val="Times New Roman"/>
        <family val="1"/>
        <charset val="204"/>
      </rPr>
      <t>Ергономіка та безпека:</t>
    </r>
    <r>
      <rPr>
        <sz val="12"/>
        <color theme="1"/>
        <rFont val="Times New Roman"/>
        <family val="1"/>
        <charset val="204"/>
      </rPr>
      <t xml:space="preserve">
Рукоятка — ергономічна, з антиковзким покриттям 
Наявність системи зниження вібрації (антивібраційна технологія або еквівалент) — обов’язково 
Захист від вислизання з руки — обов’язково 
</t>
    </r>
    <r>
      <rPr>
        <b/>
        <i/>
        <sz val="14"/>
        <color theme="1"/>
        <rFont val="Times New Roman"/>
        <family val="1"/>
        <charset val="204"/>
      </rPr>
      <t>Маса та габарити:</t>
    </r>
    <r>
      <rPr>
        <sz val="12"/>
        <color theme="1"/>
        <rFont val="Times New Roman"/>
        <family val="1"/>
        <charset val="204"/>
      </rPr>
      <t xml:space="preserve">
Вага —</t>
    </r>
    <r>
      <rPr>
        <b/>
        <sz val="12"/>
        <color theme="1"/>
        <rFont val="Times New Roman"/>
        <family val="1"/>
        <charset val="204"/>
      </rPr>
      <t xml:space="preserve"> не більше 3 кг </t>
    </r>
    <r>
      <rPr>
        <sz val="12"/>
        <color theme="1"/>
        <rFont val="Times New Roman"/>
        <family val="1"/>
        <charset val="204"/>
      </rPr>
      <t xml:space="preserve">
Компактні розміри для транспортування та роботи в обмежених умовах 
Міцність та надійність
Стійкість до ударних навантажень — обов’язково 
Стійкість до деформації при інтенсивному використанні — обов’язково 
Антикорозійне покриття — обов’язково 
Умови експлуатації
Температурний діапазон — </t>
    </r>
    <r>
      <rPr>
        <b/>
        <sz val="12"/>
        <color theme="1"/>
        <rFont val="Times New Roman"/>
        <family val="1"/>
        <charset val="204"/>
      </rPr>
      <t>від −30°C до +50°C</t>
    </r>
    <r>
      <rPr>
        <sz val="12"/>
        <color theme="1"/>
        <rFont val="Times New Roman"/>
        <family val="1"/>
        <charset val="204"/>
      </rPr>
      <t xml:space="preserve"> 
</t>
    </r>
    <r>
      <rPr>
        <b/>
        <i/>
        <sz val="14"/>
        <color theme="1"/>
        <rFont val="Times New Roman"/>
        <family val="1"/>
        <charset val="204"/>
      </rPr>
      <t>Додаткові вимоги:</t>
    </r>
    <r>
      <rPr>
        <sz val="12"/>
        <color theme="1"/>
        <rFont val="Times New Roman"/>
        <family val="1"/>
        <charset val="204"/>
      </rPr>
      <t xml:space="preserve">
Інструмент повинен забезпечувати можливість роботи в рукавицях</t>
    </r>
  </si>
  <si>
    <t xml:space="preserve">
13.1. Технічний паспорт на кінцевий товар та/або Паспорт якості товару.</t>
  </si>
  <si>
    <t xml:space="preserve">
14.1. Технічний паспорт на кінцевий товар та/або Паспорт якості товару.</t>
  </si>
  <si>
    <r>
      <rPr>
        <b/>
        <sz val="14"/>
        <color theme="1"/>
        <rFont val="Times New Roman"/>
        <family val="1"/>
        <charset val="204"/>
      </rPr>
      <t xml:space="preserve">Кувалда важка
</t>
    </r>
    <r>
      <rPr>
        <sz val="12"/>
        <color theme="1"/>
        <rFont val="Times New Roman"/>
        <family val="1"/>
        <charset val="204"/>
      </rPr>
      <t xml:space="preserve">
</t>
    </r>
    <r>
      <rPr>
        <b/>
        <i/>
        <sz val="14"/>
        <color theme="1"/>
        <rFont val="Times New Roman"/>
        <family val="1"/>
        <charset val="204"/>
      </rPr>
      <t>Призначення</t>
    </r>
    <r>
      <rPr>
        <sz val="12"/>
        <color theme="1"/>
        <rFont val="Times New Roman"/>
        <family val="1"/>
        <charset val="204"/>
      </rPr>
      <t xml:space="preserve">
Для виконання аварійно-рятувальних, пожежно-тактичних, демонтажних та інших робіт, пов’язаних із руйнуванням конструкцій, вибиванням перешкод, розкриттям приміщень та ліквідацією наслідків надзвичайних ситуацій.
</t>
    </r>
    <r>
      <rPr>
        <b/>
        <i/>
        <sz val="14"/>
        <color theme="1"/>
        <rFont val="Times New Roman"/>
        <family val="1"/>
        <charset val="204"/>
      </rPr>
      <t>Основні технічні характеристики:</t>
    </r>
    <r>
      <rPr>
        <sz val="12"/>
        <color theme="1"/>
        <rFont val="Times New Roman"/>
        <family val="1"/>
        <charset val="204"/>
      </rPr>
      <t xml:space="preserve">
Тип інструмента — кувалда важка 
Маса бойка —</t>
    </r>
    <r>
      <rPr>
        <b/>
        <sz val="12"/>
        <color theme="1"/>
        <rFont val="Times New Roman"/>
        <family val="1"/>
        <charset val="204"/>
      </rPr>
      <t xml:space="preserve"> 4500 г ±10%</t>
    </r>
    <r>
      <rPr>
        <sz val="12"/>
        <color theme="1"/>
        <rFont val="Times New Roman"/>
        <family val="1"/>
        <charset val="204"/>
      </rPr>
      <t xml:space="preserve"> 
Матеріал бойка — </t>
    </r>
    <r>
      <rPr>
        <b/>
        <sz val="12"/>
        <color theme="1"/>
        <rFont val="Times New Roman"/>
        <family val="1"/>
        <charset val="204"/>
      </rPr>
      <t xml:space="preserve">вуглецева конструкційна сталь </t>
    </r>
    <r>
      <rPr>
        <sz val="12"/>
        <color theme="1"/>
        <rFont val="Times New Roman"/>
        <family val="1"/>
        <charset val="204"/>
      </rPr>
      <t xml:space="preserve">(типу CS45 або еквівалент) 
Твердість робочих поверхонь — </t>
    </r>
    <r>
      <rPr>
        <b/>
        <sz val="12"/>
        <color theme="1"/>
        <rFont val="Times New Roman"/>
        <family val="1"/>
        <charset val="204"/>
      </rPr>
      <t>50–58 HRC</t>
    </r>
    <r>
      <rPr>
        <sz val="12"/>
        <color theme="1"/>
        <rFont val="Times New Roman"/>
        <family val="1"/>
        <charset val="204"/>
      </rPr>
      <t xml:space="preserve"> 
Конструкція бойка — кована або штампована з подальшою термічною обробкою 
</t>
    </r>
    <r>
      <rPr>
        <b/>
        <i/>
        <sz val="14"/>
        <color theme="1"/>
        <rFont val="Times New Roman"/>
        <family val="1"/>
        <charset val="204"/>
      </rPr>
      <t>Конструктивні характеристики:</t>
    </r>
    <r>
      <rPr>
        <sz val="12"/>
        <color theme="1"/>
        <rFont val="Times New Roman"/>
        <family val="1"/>
        <charset val="204"/>
      </rPr>
      <t xml:space="preserve">
Рукоятка — виготовлена з фібергласу (склопластику) або еквівалентного матеріалу з антивібраційними властивостями 
Покриття рукоятки — гумове або полімерне антиковзке покриття або еквівалент 
Покриття бойка — антикорозійне (лакове, порошкове або еквівалентне) 
</t>
    </r>
    <r>
      <rPr>
        <b/>
        <i/>
        <sz val="14"/>
        <color theme="1"/>
        <rFont val="Times New Roman"/>
        <family val="1"/>
        <charset val="204"/>
      </rPr>
      <t>Міцність та надійність:</t>
    </r>
    <r>
      <rPr>
        <sz val="12"/>
        <color theme="1"/>
        <rFont val="Times New Roman"/>
        <family val="1"/>
        <charset val="204"/>
      </rPr>
      <t xml:space="preserve">
Стійкість до ударних навантажень — обов’язково 
Стійкість до деформації та сколювання — обов’язково 
Конструкція рукоятки повинна забезпечувати зниження вібраційного навантаження та підвищену ергономіку при тривалій роботі 
</t>
    </r>
    <r>
      <rPr>
        <b/>
        <i/>
        <sz val="14"/>
        <color theme="1"/>
        <rFont val="Times New Roman"/>
        <family val="1"/>
        <charset val="204"/>
      </rPr>
      <t>Умови експлуатації:</t>
    </r>
    <r>
      <rPr>
        <sz val="12"/>
        <color theme="1"/>
        <rFont val="Times New Roman"/>
        <family val="1"/>
        <charset val="204"/>
      </rPr>
      <t xml:space="preserve">
Робочий температурний діапазон — від −30°C до +50°C 
</t>
    </r>
    <r>
      <rPr>
        <b/>
        <i/>
        <sz val="14"/>
        <color theme="1"/>
        <rFont val="Times New Roman"/>
        <family val="1"/>
        <charset val="204"/>
      </rPr>
      <t>Додаткові вимоги:</t>
    </r>
    <r>
      <rPr>
        <sz val="12"/>
        <color theme="1"/>
        <rFont val="Times New Roman"/>
        <family val="1"/>
        <charset val="204"/>
      </rPr>
      <t xml:space="preserve">
Інструмент має бути придатний для використання в умовах підвищеної вологості та пилу</t>
    </r>
  </si>
  <si>
    <t>Ми погоджуємось зафіксувати цінову пропозицію протягом 90 календарних днів з моменту подачі.</t>
  </si>
  <si>
    <r>
      <rPr>
        <b/>
        <sz val="14"/>
        <color rgb="FFFF0000"/>
        <rFont val="Times New Roman"/>
        <family val="1"/>
        <charset val="204"/>
      </rPr>
      <t>Додаткові вимоги:</t>
    </r>
    <r>
      <rPr>
        <sz val="14"/>
        <rFont val="Times New Roman"/>
        <family val="1"/>
        <charset val="204"/>
      </rPr>
      <t xml:space="preserve">
1. Вартість доставки, розвантаження та завантаження товару, пакування, маркування </t>
    </r>
    <r>
      <rPr>
        <b/>
        <sz val="14"/>
        <rFont val="Times New Roman"/>
        <family val="1"/>
        <charset val="204"/>
      </rPr>
      <t>та брендування</t>
    </r>
    <r>
      <rPr>
        <sz val="14"/>
        <rFont val="Times New Roman"/>
        <family val="1"/>
        <charset val="204"/>
      </rPr>
      <t xml:space="preserve"> мають бути включеними у вартість.
2. Постачальник повинен вказати торгові марки продукції, надати фото запропанованих товарів та сертифікати якості на них.  
3. </t>
    </r>
    <r>
      <rPr>
        <b/>
        <sz val="14"/>
        <rFont val="Times New Roman"/>
        <family val="1"/>
        <charset val="204"/>
      </rPr>
      <t>Кожна партія товару повинна супроводжуватись документами, визначеними у вимогах до якості</t>
    </r>
    <r>
      <rPr>
        <sz val="14"/>
        <rFont val="Times New Roman"/>
        <family val="1"/>
        <charset val="204"/>
      </rPr>
      <t xml:space="preserve">. </t>
    </r>
    <r>
      <rPr>
        <b/>
        <sz val="14"/>
        <rFont val="Times New Roman"/>
        <family val="1"/>
        <charset val="204"/>
      </rPr>
      <t xml:space="preserve">Під час поставки також мають бути надані: </t>
    </r>
    <r>
      <rPr>
        <b/>
        <u/>
        <sz val="14"/>
        <rFont val="Times New Roman"/>
        <family val="1"/>
        <charset val="204"/>
      </rPr>
      <t>інструкції з експлуатації та гарантійні талони для кожної позиції товару</t>
    </r>
    <r>
      <rPr>
        <sz val="14"/>
        <rFont val="Times New Roman"/>
        <family val="1"/>
        <charset val="204"/>
      </rPr>
      <t xml:space="preserve">.
4. Переможець тендеру зобов'язаний поставити продукцію у відповідності до поданої ним тендерної пропозиції без внесення додаткових змін. У разі виникнення будь-яких змін щодо складу набору (зміни ТМ та інше), обов'язково повідомити про це ініціатора закупівлі. 
5. У разі виявлення неякісного товару або такого, що не відповідає умовам договору, учасник-переможець зобов’язаний замінити неякісний товар протягом 5 робочих днів з моменту виявлення неякісного товару на якісний без будь-якої додаткової оплати з боку замовника. </t>
    </r>
    <r>
      <rPr>
        <sz val="16"/>
        <rFont val="Times New Roman"/>
        <family val="1"/>
        <charset val="204"/>
      </rPr>
      <t xml:space="preserve">
</t>
    </r>
    <r>
      <rPr>
        <b/>
        <sz val="16"/>
        <color rgb="FFFF0000"/>
        <rFont val="Times New Roman"/>
        <family val="1"/>
        <charset val="204"/>
      </rPr>
      <t>Вимоги до умов поставки, транспортування, пакування та брендування наборів:</t>
    </r>
    <r>
      <rPr>
        <sz val="16"/>
        <rFont val="Times New Roman"/>
        <family val="1"/>
        <charset val="204"/>
      </rPr>
      <t xml:space="preserve">
1. Товар має бути упакований таким чином, щоб забезпечити повне збереження його цілісності, комплектності та функціональних властивостей під час транспортування, перевантаження та розвантажування до місця поставки.
2. Кожна одиниця обладнання, що входить до складу набору, упаковується індивідуально у заводську або транспортну тару виробника, яка відповідає характеру, габаритам і вазі товару та забезпечує надійний захист від механічних пошкоджень, впливу вологи, пилу та інших негативних зовнішніх факторів.
3. Сформований набір постачається на окремій палеті, на якій розміщуються всі індивідуально упаковані складові набору (зокрема:  пожежна мотопомпа, електростанція, освітлювальна установка, бензоріз, бензопила тощо). Палета має бути застрейчована або іншим чином зафіксована, що унеможливлює зміщення або втрату складових під час транспортування.
4. Кожна палета повинна містити супровідний пакувальний лист формату А4, закріплений зовні або вкладений у захисну упаковку, із зазначенням повного переліку обладнання, що входить до складу відповідного набору, та його кількості.
5.</t>
    </r>
    <r>
      <rPr>
        <b/>
        <sz val="16"/>
        <rFont val="Times New Roman"/>
        <family val="1"/>
        <charset val="204"/>
      </rPr>
      <t xml:space="preserve"> Наліпка «За підтримки УЧХ» </t>
    </r>
    <r>
      <rPr>
        <sz val="16"/>
        <rFont val="Times New Roman"/>
        <family val="1"/>
        <charset val="204"/>
      </rPr>
      <t xml:space="preserve">має бути нанесена безпосередньо на визначений товар у місцях, що не зазнають впливу фізичних та хімічних факторів, не порушують цілісність виробу та не впливають на його експлуатаційні й технічні характеристики. Нанесення наліпки здійснюється до пакування товару в коробки або іншу транспортну тару. </t>
    </r>
    <r>
      <rPr>
        <b/>
        <sz val="16"/>
        <rFont val="Times New Roman"/>
        <family val="1"/>
        <charset val="204"/>
      </rPr>
      <t>Файли для здійснення друку у відповідному форматі надаються переможцю закупівлі.</t>
    </r>
  </si>
  <si>
    <t xml:space="preserve">
8.1. Технічний паспорт на кінцевий товар / Паспорт якості товару; 
8.2. Копія сертифікату відповідності технічними умовами.</t>
  </si>
  <si>
    <t xml:space="preserve">
1.1. Технічний паспорт на кінцевий товар та/або Паспорт якості товару;
1.2. Гарантійний талон на 1 рік або відповідно моторесурсу товару.</t>
  </si>
  <si>
    <t xml:space="preserve">
5.1. Технічний паспорт на кінцевий товар та/або Паспорт якості товару;
5.2. Гарантійний талон на 1 рік або відповідно моторесурсу товару.</t>
  </si>
  <si>
    <t xml:space="preserve">
6.1. Технічний паспорт на кінцевий товар та/або Паспорт якості товару;
6.2. Гарантійний талон на 1 рік або відповідно моторесурсу товару.</t>
  </si>
  <si>
    <t xml:space="preserve">
7.1. Технічний паспорт на кінцевий товар та/або Паспорт якості товару;
7.2. Гарантійний талон на 1 рік або відповідно моторесурсу товару.</t>
  </si>
  <si>
    <t xml:space="preserve">
2.1. Технічний паспорт на кінцевий товар та/або Паспорт якості товару;
2.2. Гарантійний талон на 1 рік або відповідно моторесурсу товару.</t>
  </si>
  <si>
    <t xml:space="preserve">
10.1. Копія сертифікату про експертизу зразка, завірена належним чином, на відповідність: 
на з'єднувальну головку відповідно ДСТУ 9299:2025 Протипожежна техніка. Головки з’єднувальні типу STORZ;  
на рукав пожежний відповідно до ДСТУ 9069:2021 "Рукави пожежні плоскоскоскладані для пожежно-рятувальних автомобілів".
10.2. Паспорт якості товару з зазначенням відповідного ДСТУ. </t>
  </si>
  <si>
    <t xml:space="preserve">
9.1. Технічний паспорт на кінцевий товар та/або Паспорт якості товару;
9.2. Гарантійний талон на 1 рік або відповідно ресурсу товару.
</t>
  </si>
  <si>
    <t xml:space="preserve">
11.1. Технічний паспорт на кінцевий товар та/або Паспорт якості товару;
11.2. Гарантійний талон на 1 рік або відповідно ресурсу товару.</t>
  </si>
  <si>
    <t xml:space="preserve">
12.1. Копія сертифікату про експертизу зразка, завірена належним чином, на відповідність до ДСТУ EN 15182-1:2017 Стволи ручні пожежні. Частина 1. Загальні вимоги (EN 15182-1:2007 + А1:2009, IDT).
12.2. Паспорт якості товару з зазначенням відповідного ДСТУ.1. На кожен товар, що входить до складу комплекту повинно бути: 
- Інструкція з експлуатації та гарантійний талон (при доставці); 
- Гарантійний лист що відповідності технічним вимогам набору.</t>
  </si>
  <si>
    <t>№ з/п</t>
  </si>
  <si>
    <r>
      <rPr>
        <b/>
        <sz val="14"/>
        <color theme="1"/>
        <rFont val="Times New Roman"/>
        <family val="1"/>
        <charset val="204"/>
      </rPr>
      <t xml:space="preserve">Пожежний акумуляторний вибухобезпечний ліхтар
</t>
    </r>
    <r>
      <rPr>
        <sz val="12"/>
        <color theme="1"/>
        <rFont val="Times New Roman"/>
        <family val="1"/>
        <charset val="204"/>
      </rPr>
      <t xml:space="preserve">
</t>
    </r>
    <r>
      <rPr>
        <b/>
        <i/>
        <sz val="14"/>
        <color theme="1"/>
        <rFont val="Times New Roman"/>
        <family val="1"/>
        <charset val="204"/>
      </rPr>
      <t>Призначення</t>
    </r>
    <r>
      <rPr>
        <sz val="12"/>
        <color theme="1"/>
        <rFont val="Times New Roman"/>
        <family val="1"/>
        <charset val="204"/>
      </rPr>
      <t xml:space="preserve">
Для використання пожежниками та рятувальними службами під час аварійно-рятувальних робіт, у тому числі в умовах підвищеної небезпеки (задимлення, підвищена температура, наявність вибухонебезпечних середовищ), та забезпечує надійне освітлення робочої зони.
</t>
    </r>
    <r>
      <rPr>
        <b/>
        <i/>
        <sz val="14"/>
        <color theme="1"/>
        <rFont val="Times New Roman"/>
        <family val="1"/>
        <charset val="204"/>
      </rPr>
      <t>Основні технічні характеристики</t>
    </r>
    <r>
      <rPr>
        <sz val="12"/>
        <color theme="1"/>
        <rFont val="Times New Roman"/>
        <family val="1"/>
        <charset val="204"/>
      </rPr>
      <t xml:space="preserve">
Тип — ручний пожежний акумуляторний ліхтар 
Конструкція — переносна, з ручкою для утримання 
Світловий потік — </t>
    </r>
    <r>
      <rPr>
        <b/>
        <sz val="12"/>
        <color theme="1"/>
        <rFont val="Times New Roman"/>
        <family val="1"/>
        <charset val="204"/>
      </rPr>
      <t>не менше 150–200 люменів</t>
    </r>
    <r>
      <rPr>
        <sz val="12"/>
        <color theme="1"/>
        <rFont val="Times New Roman"/>
        <family val="1"/>
        <charset val="204"/>
      </rPr>
      <t xml:space="preserve"> 
Світлова сила — </t>
    </r>
    <r>
      <rPr>
        <b/>
        <sz val="12"/>
        <color theme="1"/>
        <rFont val="Times New Roman"/>
        <family val="1"/>
        <charset val="204"/>
      </rPr>
      <t xml:space="preserve">не менше 30 000 кандел </t>
    </r>
    <r>
      <rPr>
        <sz val="12"/>
        <color theme="1"/>
        <rFont val="Times New Roman"/>
        <family val="1"/>
        <charset val="204"/>
      </rPr>
      <t xml:space="preserve">
Режими роботи — </t>
    </r>
    <r>
      <rPr>
        <b/>
        <sz val="12"/>
        <color theme="1"/>
        <rFont val="Times New Roman"/>
        <family val="1"/>
        <charset val="204"/>
      </rPr>
      <t xml:space="preserve">не менше 2 </t>
    </r>
    <r>
      <rPr>
        <sz val="12"/>
        <color theme="1"/>
        <rFont val="Times New Roman"/>
        <family val="1"/>
        <charset val="204"/>
      </rPr>
      <t xml:space="preserve">(робочий / сигнальний або еквівалент) 
</t>
    </r>
    <r>
      <rPr>
        <b/>
        <i/>
        <sz val="14"/>
        <color theme="1"/>
        <rFont val="Times New Roman"/>
        <family val="1"/>
        <charset val="204"/>
      </rPr>
      <t xml:space="preserve">Час безперервної роботи: </t>
    </r>
    <r>
      <rPr>
        <sz val="12"/>
        <color theme="1"/>
        <rFont val="Times New Roman"/>
        <family val="1"/>
        <charset val="204"/>
      </rPr>
      <t xml:space="preserve">
Робочий режим — </t>
    </r>
    <r>
      <rPr>
        <b/>
        <sz val="12"/>
        <color theme="1"/>
        <rFont val="Times New Roman"/>
        <family val="1"/>
        <charset val="204"/>
      </rPr>
      <t>не менше 4 годин</t>
    </r>
    <r>
      <rPr>
        <sz val="12"/>
        <color theme="1"/>
        <rFont val="Times New Roman"/>
        <family val="1"/>
        <charset val="204"/>
      </rPr>
      <t xml:space="preserve"> 
Сигнальний режим — </t>
    </r>
    <r>
      <rPr>
        <b/>
        <sz val="12"/>
        <color theme="1"/>
        <rFont val="Times New Roman"/>
        <family val="1"/>
        <charset val="204"/>
      </rPr>
      <t>не менше 6 годин</t>
    </r>
    <r>
      <rPr>
        <sz val="12"/>
        <color theme="1"/>
        <rFont val="Times New Roman"/>
        <family val="1"/>
        <charset val="204"/>
      </rPr>
      <t xml:space="preserve">
</t>
    </r>
    <r>
      <rPr>
        <b/>
        <i/>
        <sz val="14"/>
        <color theme="1"/>
        <rFont val="Times New Roman"/>
        <family val="1"/>
        <charset val="204"/>
      </rPr>
      <t>Живлення</t>
    </r>
    <r>
      <rPr>
        <sz val="12"/>
        <color theme="1"/>
        <rFont val="Times New Roman"/>
        <family val="1"/>
        <charset val="204"/>
      </rPr>
      <t xml:space="preserve">
Тип акумулятора — </t>
    </r>
    <r>
      <rPr>
        <b/>
        <sz val="12"/>
        <color theme="1"/>
        <rFont val="Times New Roman"/>
        <family val="1"/>
        <charset val="204"/>
      </rPr>
      <t>літій-іонний</t>
    </r>
    <r>
      <rPr>
        <sz val="12"/>
        <color theme="1"/>
        <rFont val="Times New Roman"/>
        <family val="1"/>
        <charset val="204"/>
      </rPr>
      <t xml:space="preserve"> (Li-ion) або еквівалент 
Кількість циклів заряджання — </t>
    </r>
    <r>
      <rPr>
        <b/>
        <sz val="12"/>
        <color theme="1"/>
        <rFont val="Times New Roman"/>
        <family val="1"/>
        <charset val="204"/>
      </rPr>
      <t>не менше 500</t>
    </r>
    <r>
      <rPr>
        <sz val="12"/>
        <color theme="1"/>
        <rFont val="Times New Roman"/>
        <family val="1"/>
        <charset val="204"/>
      </rPr>
      <t xml:space="preserve"> 
Наявність індикатора заряду — бажано 
</t>
    </r>
    <r>
      <rPr>
        <b/>
        <i/>
        <sz val="14"/>
        <color theme="1"/>
        <rFont val="Times New Roman"/>
        <family val="1"/>
        <charset val="204"/>
      </rPr>
      <t>Конструктивні характеристики</t>
    </r>
    <r>
      <rPr>
        <sz val="12"/>
        <color theme="1"/>
        <rFont val="Times New Roman"/>
        <family val="1"/>
        <charset val="204"/>
      </rPr>
      <t xml:space="preserve">
Корпус — ударостійкий термопластик або еквівалент 
Батарейний відсік — герметичний 
Ручка — термостійка, ергономічна 
Клас захисту — </t>
    </r>
    <r>
      <rPr>
        <b/>
        <sz val="12"/>
        <color theme="1"/>
        <rFont val="Times New Roman"/>
        <family val="1"/>
        <charset val="204"/>
      </rPr>
      <t xml:space="preserve">не нижче IP67 </t>
    </r>
    <r>
      <rPr>
        <sz val="12"/>
        <color theme="1"/>
        <rFont val="Times New Roman"/>
        <family val="1"/>
        <charset val="204"/>
      </rPr>
      <t xml:space="preserve">
Стійкість до механічних впливів (падіння, удари) — обов’язково 
</t>
    </r>
    <r>
      <rPr>
        <b/>
        <i/>
        <sz val="14"/>
        <color theme="1"/>
        <rFont val="Times New Roman"/>
        <family val="1"/>
        <charset val="204"/>
      </rPr>
      <t>Безпека:</t>
    </r>
    <r>
      <rPr>
        <sz val="12"/>
        <color theme="1"/>
        <rFont val="Times New Roman"/>
        <family val="1"/>
        <charset val="204"/>
      </rPr>
      <t xml:space="preserve">
</t>
    </r>
    <r>
      <rPr>
        <b/>
        <sz val="12"/>
        <color theme="1"/>
        <rFont val="Times New Roman"/>
        <family val="1"/>
        <charset val="204"/>
      </rPr>
      <t>Наявність сертифікації для роботи у вибухонебезпечних середовищах</t>
    </r>
    <r>
      <rPr>
        <sz val="12"/>
        <color theme="1"/>
        <rFont val="Times New Roman"/>
        <family val="1"/>
        <charset val="204"/>
      </rPr>
      <t xml:space="preserve"> —
ATEX або еквівалент 
</t>
    </r>
    <r>
      <rPr>
        <b/>
        <i/>
        <sz val="14"/>
        <color theme="1"/>
        <rFont val="Times New Roman"/>
        <family val="1"/>
        <charset val="204"/>
      </rPr>
      <t>Управління:</t>
    </r>
    <r>
      <rPr>
        <sz val="12"/>
        <color theme="1"/>
        <rFont val="Times New Roman"/>
        <family val="1"/>
        <charset val="204"/>
      </rPr>
      <t xml:space="preserve">
Тип управління — кнопка або перемикач, зручний для використання в рукавицях 
Розташування — на корпусі або під ручкою 
</t>
    </r>
    <r>
      <rPr>
        <b/>
        <sz val="12"/>
        <color theme="1"/>
        <rFont val="Times New Roman"/>
        <family val="1"/>
        <charset val="204"/>
      </rPr>
      <t xml:space="preserve">Умови експлуатації ; Інструкція з експлуатації 
</t>
    </r>
    <r>
      <rPr>
        <b/>
        <i/>
        <sz val="14"/>
        <color theme="1"/>
        <rFont val="Times New Roman"/>
        <family val="1"/>
        <charset val="204"/>
      </rPr>
      <t>Комплектація:</t>
    </r>
    <r>
      <rPr>
        <sz val="12"/>
        <color theme="1"/>
        <rFont val="Times New Roman"/>
        <family val="1"/>
        <charset val="204"/>
      </rPr>
      <t xml:space="preserve">
Ліхтар — 1 шт. 
Зарядний пристрій — 1 шт. 
Акумулятор (вбудований або змінний) — 1 шт. 
</t>
    </r>
    <r>
      <rPr>
        <b/>
        <i/>
        <sz val="14"/>
        <color theme="1"/>
        <rFont val="Times New Roman"/>
        <family val="1"/>
        <charset val="204"/>
      </rPr>
      <t>Додаткові вимоги:</t>
    </r>
    <r>
      <rPr>
        <sz val="12"/>
        <color theme="1"/>
        <rFont val="Times New Roman"/>
        <family val="1"/>
        <charset val="204"/>
      </rPr>
      <t xml:space="preserve">
Ліхтар має бути придатний для використання у засобах індивідуального захисту (рукавиці, спорядження)
</t>
    </r>
    <r>
      <rPr>
        <b/>
        <u/>
        <sz val="14"/>
        <color theme="1"/>
        <rFont val="Times New Roman"/>
        <family val="1"/>
        <charset val="204"/>
      </rPr>
      <t>Вимоги до брендування:</t>
    </r>
    <r>
      <rPr>
        <sz val="12"/>
        <color theme="1"/>
        <rFont val="Times New Roman"/>
        <family val="1"/>
        <charset val="204"/>
      </rPr>
      <t xml:space="preserve">
Наліпка прямокутна, яка розміщена на обладнанні
</t>
    </r>
    <r>
      <rPr>
        <b/>
        <sz val="12"/>
        <color rgb="FFFF0000"/>
        <rFont val="Times New Roman"/>
        <family val="1"/>
        <charset val="204"/>
      </rPr>
      <t>Розмір: 80х40 мм — 5 шт.</t>
    </r>
    <r>
      <rPr>
        <sz val="12"/>
        <color theme="1"/>
        <rFont val="Times New Roman"/>
        <family val="1"/>
        <charset val="204"/>
      </rPr>
      <t xml:space="preserve">
Матеріал: біла самоклеюча плівка на вініловій основі (тип Oracal або еквівалент з аналогічними характеристиками адгезії).
Нанесення: логотип ТЧХУ та напис під ним: "За підтримки Українського Червоного Хреста"
Фарбовість: 2+0; 
Тип друку: УФ-друк або екосольвентний друк високої якості.
Наклейка має бути нанесена на кожну одиницю обладнання.</t>
    </r>
  </si>
  <si>
    <r>
      <rPr>
        <b/>
        <sz val="14"/>
        <color theme="1"/>
        <rFont val="Times New Roman"/>
        <family val="1"/>
        <charset val="204"/>
      </rPr>
      <t xml:space="preserve">Бензопила 
</t>
    </r>
    <r>
      <rPr>
        <sz val="12"/>
        <color theme="1"/>
        <rFont val="Times New Roman"/>
        <family val="1"/>
        <charset val="204"/>
      </rPr>
      <t xml:space="preserve">
</t>
    </r>
    <r>
      <rPr>
        <b/>
        <i/>
        <sz val="14"/>
        <color theme="1"/>
        <rFont val="Times New Roman"/>
        <family val="1"/>
        <charset val="204"/>
      </rPr>
      <t>Призначення</t>
    </r>
    <r>
      <rPr>
        <sz val="12"/>
        <color theme="1"/>
        <rFont val="Times New Roman"/>
        <family val="1"/>
        <charset val="204"/>
      </rPr>
      <t xml:space="preserve">
Для розпилювання деревини під час виконання аварійно-рятувальних, пожежно-тактичних, будівельних та господарських робіт, зокрема під час ліквідації наслідків надзвичайних ситуацій.
Інструмент забезпечує можливість швидкого розчищення завалів, видалення дерев та гілок, розкриття дерев’яних конструкцій, а також виконання допоміжних робіт у польових умовах та в умовах інтенсивної експлуатації.
</t>
    </r>
    <r>
      <rPr>
        <b/>
        <i/>
        <sz val="14"/>
        <color theme="1"/>
        <rFont val="Times New Roman"/>
        <family val="1"/>
        <charset val="204"/>
      </rPr>
      <t>Технічні характеристики:</t>
    </r>
    <r>
      <rPr>
        <sz val="12"/>
        <color theme="1"/>
        <rFont val="Times New Roman"/>
        <family val="1"/>
        <charset val="204"/>
      </rPr>
      <t xml:space="preserve">
Тип інструмента: </t>
    </r>
    <r>
      <rPr>
        <b/>
        <sz val="12"/>
        <color theme="1"/>
        <rFont val="Times New Roman"/>
        <family val="1"/>
        <charset val="204"/>
      </rPr>
      <t>Бензопила (ланцюгова)</t>
    </r>
    <r>
      <rPr>
        <sz val="12"/>
        <color theme="1"/>
        <rFont val="Times New Roman"/>
        <family val="1"/>
        <charset val="204"/>
      </rPr>
      <t xml:space="preserve">;
Клас: </t>
    </r>
    <r>
      <rPr>
        <b/>
        <sz val="12"/>
        <color theme="1"/>
        <rFont val="Times New Roman"/>
        <family val="1"/>
        <charset val="204"/>
      </rPr>
      <t>не нижче середнього</t>
    </r>
    <r>
      <rPr>
        <sz val="12"/>
        <color theme="1"/>
        <rFont val="Times New Roman"/>
        <family val="1"/>
        <charset val="204"/>
      </rPr>
      <t xml:space="preserve">;
Потужність двигуна: </t>
    </r>
    <r>
      <rPr>
        <b/>
        <sz val="12"/>
        <color theme="1"/>
        <rFont val="Times New Roman"/>
        <family val="1"/>
        <charset val="204"/>
      </rPr>
      <t>від 2,5 до 3,0 кВт</t>
    </r>
    <r>
      <rPr>
        <sz val="12"/>
        <color theme="1"/>
        <rFont val="Times New Roman"/>
        <family val="1"/>
        <charset val="204"/>
      </rPr>
      <t xml:space="preserve">;
Потужність у кінських силах: </t>
    </r>
    <r>
      <rPr>
        <b/>
        <sz val="12"/>
        <color theme="1"/>
        <rFont val="Times New Roman"/>
        <family val="1"/>
        <charset val="204"/>
      </rPr>
      <t>від 3,5 до 4,5 к.с</t>
    </r>
    <r>
      <rPr>
        <sz val="12"/>
        <color theme="1"/>
        <rFont val="Times New Roman"/>
        <family val="1"/>
        <charset val="204"/>
      </rPr>
      <t xml:space="preserve">.;
</t>
    </r>
    <r>
      <rPr>
        <b/>
        <sz val="12"/>
        <color theme="1"/>
        <rFont val="Times New Roman"/>
        <family val="1"/>
        <charset val="204"/>
      </rPr>
      <t>Тип живлення: бензин;</t>
    </r>
    <r>
      <rPr>
        <sz val="12"/>
        <color theme="1"/>
        <rFont val="Times New Roman"/>
        <family val="1"/>
        <charset val="204"/>
      </rPr>
      <t xml:space="preserve">
Об’єм паливного бака: </t>
    </r>
    <r>
      <rPr>
        <b/>
        <sz val="12"/>
        <color theme="1"/>
        <rFont val="Times New Roman"/>
        <family val="1"/>
        <charset val="204"/>
      </rPr>
      <t>не менше 0,5 л</t>
    </r>
    <r>
      <rPr>
        <sz val="12"/>
        <color theme="1"/>
        <rFont val="Times New Roman"/>
        <family val="1"/>
        <charset val="204"/>
      </rPr>
      <t xml:space="preserve">;
Об’єм бака для змазки ланцюга: </t>
    </r>
    <r>
      <rPr>
        <b/>
        <sz val="12"/>
        <color theme="1"/>
        <rFont val="Times New Roman"/>
        <family val="1"/>
        <charset val="204"/>
      </rPr>
      <t>не менше 0,25 л</t>
    </r>
    <r>
      <rPr>
        <sz val="12"/>
        <color theme="1"/>
        <rFont val="Times New Roman"/>
        <family val="1"/>
        <charset val="204"/>
      </rPr>
      <t xml:space="preserve">;
Довжина шини: </t>
    </r>
    <r>
      <rPr>
        <b/>
        <sz val="12"/>
        <color theme="1"/>
        <rFont val="Times New Roman"/>
        <family val="1"/>
        <charset val="204"/>
      </rPr>
      <t>від 400 до 450 мм</t>
    </r>
    <r>
      <rPr>
        <sz val="12"/>
        <color theme="1"/>
        <rFont val="Times New Roman"/>
        <family val="1"/>
        <charset val="204"/>
      </rPr>
      <t xml:space="preserve">;
Крок ланцюга: </t>
    </r>
    <r>
      <rPr>
        <b/>
        <sz val="12"/>
        <color theme="1"/>
        <rFont val="Times New Roman"/>
        <family val="1"/>
        <charset val="204"/>
      </rPr>
      <t>0,325"</t>
    </r>
    <r>
      <rPr>
        <sz val="12"/>
        <color theme="1"/>
        <rFont val="Times New Roman"/>
        <family val="1"/>
        <charset val="204"/>
      </rPr>
      <t xml:space="preserve">;
Розташування двигуна: </t>
    </r>
    <r>
      <rPr>
        <b/>
        <sz val="12"/>
        <color theme="1"/>
        <rFont val="Times New Roman"/>
        <family val="1"/>
        <charset val="204"/>
      </rPr>
      <t>бічне</t>
    </r>
    <r>
      <rPr>
        <sz val="12"/>
        <color theme="1"/>
        <rFont val="Times New Roman"/>
        <family val="1"/>
        <charset val="204"/>
      </rPr>
      <t xml:space="preserve">;
Вага (без палива): </t>
    </r>
    <r>
      <rPr>
        <b/>
        <sz val="12"/>
        <color theme="1"/>
        <rFont val="Times New Roman"/>
        <family val="1"/>
        <charset val="204"/>
      </rPr>
      <t>не більше 7 кг</t>
    </r>
    <r>
      <rPr>
        <sz val="12"/>
        <color theme="1"/>
        <rFont val="Times New Roman"/>
        <family val="1"/>
        <charset val="204"/>
      </rPr>
      <t xml:space="preserve">;
Тип запуску: </t>
    </r>
    <r>
      <rPr>
        <b/>
        <sz val="12"/>
        <color theme="1"/>
        <rFont val="Times New Roman"/>
        <family val="1"/>
        <charset val="204"/>
      </rPr>
      <t>ручний стартер</t>
    </r>
    <r>
      <rPr>
        <sz val="12"/>
        <color theme="1"/>
        <rFont val="Times New Roman"/>
        <family val="1"/>
        <charset val="204"/>
      </rPr>
      <t xml:space="preserve">;
Рівень шуму: </t>
    </r>
    <r>
      <rPr>
        <b/>
        <sz val="12"/>
        <color theme="1"/>
        <rFont val="Times New Roman"/>
        <family val="1"/>
        <charset val="204"/>
      </rPr>
      <t>не більше 115 дБ</t>
    </r>
    <r>
      <rPr>
        <sz val="12"/>
        <color theme="1"/>
        <rFont val="Times New Roman"/>
        <family val="1"/>
        <charset val="204"/>
      </rPr>
      <t>;
Умови експлуатації: температура в</t>
    </r>
    <r>
      <rPr>
        <b/>
        <sz val="12"/>
        <color theme="1"/>
        <rFont val="Times New Roman"/>
        <family val="1"/>
        <charset val="204"/>
      </rPr>
      <t>ід -10°C до +40°C</t>
    </r>
    <r>
      <rPr>
        <sz val="12"/>
        <color theme="1"/>
        <rFont val="Times New Roman"/>
        <family val="1"/>
        <charset val="204"/>
      </rPr>
      <t xml:space="preserve">;
</t>
    </r>
    <r>
      <rPr>
        <b/>
        <i/>
        <sz val="14"/>
        <color theme="1"/>
        <rFont val="Times New Roman"/>
        <family val="1"/>
        <charset val="204"/>
      </rPr>
      <t>Комплектація:</t>
    </r>
    <r>
      <rPr>
        <sz val="12"/>
        <color theme="1"/>
        <rFont val="Times New Roman"/>
        <family val="1"/>
        <charset val="204"/>
      </rPr>
      <t xml:space="preserve">
Бензопила — </t>
    </r>
    <r>
      <rPr>
        <b/>
        <sz val="12"/>
        <color theme="1"/>
        <rFont val="Times New Roman"/>
        <family val="1"/>
        <charset val="204"/>
      </rPr>
      <t>1 шт.</t>
    </r>
    <r>
      <rPr>
        <sz val="12"/>
        <color theme="1"/>
        <rFont val="Times New Roman"/>
        <family val="1"/>
        <charset val="204"/>
      </rPr>
      <t xml:space="preserve">;
Шина довжиною 40–45 см — </t>
    </r>
    <r>
      <rPr>
        <b/>
        <sz val="12"/>
        <color theme="1"/>
        <rFont val="Times New Roman"/>
        <family val="1"/>
        <charset val="204"/>
      </rPr>
      <t>1 шт</t>
    </r>
    <r>
      <rPr>
        <sz val="12"/>
        <color theme="1"/>
        <rFont val="Times New Roman"/>
        <family val="1"/>
        <charset val="204"/>
      </rPr>
      <t xml:space="preserve">.;
Ланцюг — </t>
    </r>
    <r>
      <rPr>
        <b/>
        <sz val="12"/>
        <color theme="1"/>
        <rFont val="Times New Roman"/>
        <family val="1"/>
        <charset val="204"/>
      </rPr>
      <t>1 шт</t>
    </r>
    <r>
      <rPr>
        <sz val="12"/>
        <color theme="1"/>
        <rFont val="Times New Roman"/>
        <family val="1"/>
        <charset val="204"/>
      </rPr>
      <t xml:space="preserve">.;
Захисний пластиковий чохол для шини — </t>
    </r>
    <r>
      <rPr>
        <b/>
        <sz val="12"/>
        <color theme="1"/>
        <rFont val="Times New Roman"/>
        <family val="1"/>
        <charset val="204"/>
      </rPr>
      <t>1 шт.</t>
    </r>
    <r>
      <rPr>
        <sz val="12"/>
        <color theme="1"/>
        <rFont val="Times New Roman"/>
        <family val="1"/>
        <charset val="204"/>
      </rPr>
      <t xml:space="preserve">;
Металевий упор із кріпленням — </t>
    </r>
    <r>
      <rPr>
        <b/>
        <sz val="12"/>
        <color theme="1"/>
        <rFont val="Times New Roman"/>
        <family val="1"/>
        <charset val="204"/>
      </rPr>
      <t>1 шт</t>
    </r>
    <r>
      <rPr>
        <sz val="12"/>
        <color theme="1"/>
        <rFont val="Times New Roman"/>
        <family val="1"/>
        <charset val="204"/>
      </rPr>
      <t xml:space="preserve">.;
Мірна ємність для приготування паливної суміші (не менше 0,6 л) — </t>
    </r>
    <r>
      <rPr>
        <b/>
        <sz val="12"/>
        <color theme="1"/>
        <rFont val="Times New Roman"/>
        <family val="1"/>
        <charset val="204"/>
      </rPr>
      <t>1 шт</t>
    </r>
    <r>
      <rPr>
        <sz val="12"/>
        <color theme="1"/>
        <rFont val="Times New Roman"/>
        <family val="1"/>
        <charset val="204"/>
      </rPr>
      <t xml:space="preserve">.;
Набір інструментів (ключі, викрутка, напилок) — </t>
    </r>
    <r>
      <rPr>
        <b/>
        <sz val="12"/>
        <color theme="1"/>
        <rFont val="Times New Roman"/>
        <family val="1"/>
        <charset val="204"/>
      </rPr>
      <t>1 комплект</t>
    </r>
    <r>
      <rPr>
        <sz val="12"/>
        <color theme="1"/>
        <rFont val="Times New Roman"/>
        <family val="1"/>
        <charset val="204"/>
      </rPr>
      <t xml:space="preserve">;
</t>
    </r>
    <r>
      <rPr>
        <b/>
        <u/>
        <sz val="14"/>
        <color theme="1"/>
        <rFont val="Times New Roman"/>
        <family val="1"/>
        <charset val="204"/>
      </rPr>
      <t>Вимоги до брендування:</t>
    </r>
    <r>
      <rPr>
        <b/>
        <sz val="14"/>
        <color theme="1"/>
        <rFont val="Times New Roman"/>
        <family val="1"/>
        <charset val="204"/>
      </rPr>
      <t xml:space="preserve">
</t>
    </r>
    <r>
      <rPr>
        <sz val="12"/>
        <color theme="1"/>
        <rFont val="Times New Roman"/>
        <family val="1"/>
        <charset val="204"/>
      </rPr>
      <t xml:space="preserve">Наліпка прямокутна, яка розміщена на обладнанні
</t>
    </r>
    <r>
      <rPr>
        <b/>
        <sz val="12"/>
        <color rgb="FFFF0000"/>
        <rFont val="Times New Roman"/>
        <family val="1"/>
        <charset val="204"/>
      </rPr>
      <t>Розмір: 80х40 мм - 1 шт.</t>
    </r>
    <r>
      <rPr>
        <sz val="12"/>
        <color theme="1"/>
        <rFont val="Times New Roman"/>
        <family val="1"/>
        <charset val="204"/>
      </rPr>
      <t xml:space="preserve">
Матеріал: біла самоклеюча плівка на вініловій основі (тип Oracal або еквівалент з аналогічними характеристиками адгезії).
Нанесення: логотип ТЧХУ та напис під ним: "За підтримки Українського Червоного Хреста"
Фарбовість: 2+0; 
Тип друку: УФ-друк або екосольвентний друк високої якості.
Наклейка має бути нанесена на кожну одиницю обладнання.</t>
    </r>
  </si>
  <si>
    <r>
      <rPr>
        <b/>
        <sz val="14"/>
        <color theme="1"/>
        <rFont val="Times New Roman"/>
        <family val="1"/>
        <charset val="204"/>
      </rPr>
      <t xml:space="preserve">Бензоріз
</t>
    </r>
    <r>
      <rPr>
        <sz val="12"/>
        <color theme="1"/>
        <rFont val="Times New Roman"/>
        <family val="1"/>
        <charset val="204"/>
      </rPr>
      <t xml:space="preserve">
</t>
    </r>
    <r>
      <rPr>
        <b/>
        <i/>
        <sz val="14"/>
        <color theme="1"/>
        <rFont val="Times New Roman"/>
        <family val="1"/>
        <charset val="204"/>
      </rPr>
      <t xml:space="preserve">Призначення </t>
    </r>
    <r>
      <rPr>
        <sz val="12"/>
        <color theme="1"/>
        <rFont val="Times New Roman"/>
        <family val="1"/>
        <charset val="204"/>
      </rPr>
      <t xml:space="preserve">
Для різання бетону, асфальту, каменю, металу та інших твердих матеріалів під час виконання аварійно-рятувальних, пожежно-тактичних, ремонтних і будівельних робіт, зокрема під час ліквідації наслідків надзвичайних ситуацій.
Інструмент забезпечує можливість швидкого та ефективного розкриття конструкцій, демонтажу перешкод, створення технологічних отворів і доступу до постраждалих, а також придатний для експлуатації у польових умовах, на відкритому повітрі та в умовах інтенсивного використання.
</t>
    </r>
    <r>
      <rPr>
        <b/>
        <i/>
        <sz val="14"/>
        <color theme="1"/>
        <rFont val="Times New Roman"/>
        <family val="1"/>
        <charset val="204"/>
      </rPr>
      <t>Технічні характеристики:</t>
    </r>
    <r>
      <rPr>
        <sz val="12"/>
        <color theme="1"/>
        <rFont val="Times New Roman"/>
        <family val="1"/>
        <charset val="204"/>
      </rPr>
      <t xml:space="preserve">
Тип інструмента — бензоріз (ручна бензинова відрізна машина);
Потужність двигуна — </t>
    </r>
    <r>
      <rPr>
        <b/>
        <sz val="12"/>
        <color theme="1"/>
        <rFont val="Times New Roman"/>
        <family val="1"/>
        <charset val="204"/>
      </rPr>
      <t>не менше 3,5 кВт</t>
    </r>
    <r>
      <rPr>
        <sz val="12"/>
        <color theme="1"/>
        <rFont val="Times New Roman"/>
        <family val="1"/>
        <charset val="204"/>
      </rPr>
      <t xml:space="preserve"> (4,5 к.с.);
Робочий об’єм двигуна — </t>
    </r>
    <r>
      <rPr>
        <b/>
        <sz val="12"/>
        <color theme="1"/>
        <rFont val="Times New Roman"/>
        <family val="1"/>
        <charset val="204"/>
      </rPr>
      <t>не менше 70 см³</t>
    </r>
    <r>
      <rPr>
        <sz val="12"/>
        <color theme="1"/>
        <rFont val="Times New Roman"/>
        <family val="1"/>
        <charset val="204"/>
      </rPr>
      <t xml:space="preserve">;
Частота обертання двигуна — </t>
    </r>
    <r>
      <rPr>
        <b/>
        <sz val="12"/>
        <color theme="1"/>
        <rFont val="Times New Roman"/>
        <family val="1"/>
        <charset val="204"/>
      </rPr>
      <t>не менше 9000 об./хв</t>
    </r>
    <r>
      <rPr>
        <sz val="12"/>
        <color theme="1"/>
        <rFont val="Times New Roman"/>
        <family val="1"/>
        <charset val="204"/>
      </rPr>
      <t xml:space="preserve">;
Тип запуску — ручний стартер;
Об’єм паливного бака — </t>
    </r>
    <r>
      <rPr>
        <b/>
        <sz val="12"/>
        <color theme="1"/>
        <rFont val="Times New Roman"/>
        <family val="1"/>
        <charset val="204"/>
      </rPr>
      <t>не менше 1 л</t>
    </r>
    <r>
      <rPr>
        <sz val="12"/>
        <color theme="1"/>
        <rFont val="Times New Roman"/>
        <family val="1"/>
        <charset val="204"/>
      </rPr>
      <t xml:space="preserve">;
Діаметр відрізного диска — </t>
    </r>
    <r>
      <rPr>
        <b/>
        <sz val="12"/>
        <color theme="1"/>
        <rFont val="Times New Roman"/>
        <family val="1"/>
        <charset val="204"/>
      </rPr>
      <t>350–400 мм</t>
    </r>
    <r>
      <rPr>
        <sz val="12"/>
        <color theme="1"/>
        <rFont val="Times New Roman"/>
        <family val="1"/>
        <charset val="204"/>
      </rPr>
      <t xml:space="preserve">;
Максимальна глибина різу — </t>
    </r>
    <r>
      <rPr>
        <b/>
        <sz val="12"/>
        <color theme="1"/>
        <rFont val="Times New Roman"/>
        <family val="1"/>
        <charset val="204"/>
      </rPr>
      <t>не менше 120 мм</t>
    </r>
    <r>
      <rPr>
        <sz val="12"/>
        <color theme="1"/>
        <rFont val="Times New Roman"/>
        <family val="1"/>
        <charset val="204"/>
      </rPr>
      <t xml:space="preserve">;
</t>
    </r>
    <r>
      <rPr>
        <b/>
        <sz val="12"/>
        <color theme="1"/>
        <rFont val="Times New Roman"/>
        <family val="1"/>
        <charset val="204"/>
      </rPr>
      <t>Тип палива — бензин</t>
    </r>
    <r>
      <rPr>
        <sz val="12"/>
        <color theme="1"/>
        <rFont val="Times New Roman"/>
        <family val="1"/>
        <charset val="204"/>
      </rPr>
      <t xml:space="preserve">;
Наявність системи подачі води — </t>
    </r>
    <r>
      <rPr>
        <b/>
        <sz val="12"/>
        <color theme="1"/>
        <rFont val="Times New Roman"/>
        <family val="1"/>
        <charset val="204"/>
      </rPr>
      <t>обов’язково</t>
    </r>
    <r>
      <rPr>
        <sz val="12"/>
        <color theme="1"/>
        <rFont val="Times New Roman"/>
        <family val="1"/>
        <charset val="204"/>
      </rPr>
      <t xml:space="preserve"> (для мокрого різання);
Тип приводу диска — </t>
    </r>
    <r>
      <rPr>
        <b/>
        <sz val="12"/>
        <color theme="1"/>
        <rFont val="Times New Roman"/>
        <family val="1"/>
        <charset val="204"/>
      </rPr>
      <t>ремінний</t>
    </r>
    <r>
      <rPr>
        <sz val="12"/>
        <color theme="1"/>
        <rFont val="Times New Roman"/>
        <family val="1"/>
        <charset val="204"/>
      </rPr>
      <t xml:space="preserve">;
Наявність системи зниження вібрації — </t>
    </r>
    <r>
      <rPr>
        <b/>
        <sz val="12"/>
        <color theme="1"/>
        <rFont val="Times New Roman"/>
        <family val="1"/>
        <charset val="204"/>
      </rPr>
      <t>обов’язково</t>
    </r>
    <r>
      <rPr>
        <sz val="12"/>
        <color theme="1"/>
        <rFont val="Times New Roman"/>
        <family val="1"/>
        <charset val="204"/>
      </rPr>
      <t xml:space="preserve">;
Вага інструмента — </t>
    </r>
    <r>
      <rPr>
        <b/>
        <sz val="12"/>
        <color theme="1"/>
        <rFont val="Times New Roman"/>
        <family val="1"/>
        <charset val="204"/>
      </rPr>
      <t>не більше 12 кг</t>
    </r>
    <r>
      <rPr>
        <sz val="12"/>
        <color theme="1"/>
        <rFont val="Times New Roman"/>
        <family val="1"/>
        <charset val="204"/>
      </rPr>
      <t xml:space="preserve">;
Умови експлуатації — температура навколишнього середовища </t>
    </r>
    <r>
      <rPr>
        <b/>
        <sz val="12"/>
        <color theme="1"/>
        <rFont val="Times New Roman"/>
        <family val="1"/>
        <charset val="204"/>
      </rPr>
      <t>від –10°C до +40°C</t>
    </r>
    <r>
      <rPr>
        <sz val="12"/>
        <color theme="1"/>
        <rFont val="Times New Roman"/>
        <family val="1"/>
        <charset val="204"/>
      </rPr>
      <t xml:space="preserve">.
</t>
    </r>
    <r>
      <rPr>
        <b/>
        <i/>
        <sz val="14"/>
        <color theme="1"/>
        <rFont val="Times New Roman"/>
        <family val="1"/>
        <charset val="204"/>
      </rPr>
      <t>Комплектація</t>
    </r>
    <r>
      <rPr>
        <sz val="12"/>
        <color theme="1"/>
        <rFont val="Times New Roman"/>
        <family val="1"/>
        <charset val="204"/>
      </rPr>
      <t xml:space="preserve">
Бензоріз — </t>
    </r>
    <r>
      <rPr>
        <b/>
        <sz val="12"/>
        <color theme="1"/>
        <rFont val="Times New Roman"/>
        <family val="1"/>
        <charset val="204"/>
      </rPr>
      <t>1 шт</t>
    </r>
    <r>
      <rPr>
        <sz val="12"/>
        <color theme="1"/>
        <rFont val="Times New Roman"/>
        <family val="1"/>
        <charset val="204"/>
      </rPr>
      <t xml:space="preserve">.;
Відрізний диск (для різання бетону або асфальту) — </t>
    </r>
    <r>
      <rPr>
        <b/>
        <sz val="12"/>
        <color theme="1"/>
        <rFont val="Times New Roman"/>
        <family val="1"/>
        <charset val="204"/>
      </rPr>
      <t>1 шт.</t>
    </r>
    <r>
      <rPr>
        <sz val="12"/>
        <color theme="1"/>
        <rFont val="Times New Roman"/>
        <family val="1"/>
        <charset val="204"/>
      </rPr>
      <t xml:space="preserve">;
</t>
    </r>
    <r>
      <rPr>
        <b/>
        <sz val="12"/>
        <color theme="1"/>
        <rFont val="Times New Roman"/>
        <family val="1"/>
        <charset val="204"/>
      </rPr>
      <t xml:space="preserve">Система підключення води </t>
    </r>
    <r>
      <rPr>
        <sz val="12"/>
        <color theme="1"/>
        <rFont val="Times New Roman"/>
        <family val="1"/>
        <charset val="204"/>
      </rPr>
      <t xml:space="preserve">для мокрого різання;
Захисний кожух відрізного диска;
Набір інструментів для технічного обслуговування (ключ для диска, викрутка тощо);
</t>
    </r>
    <r>
      <rPr>
        <b/>
        <sz val="12"/>
        <color theme="1"/>
        <rFont val="Times New Roman"/>
        <family val="1"/>
        <charset val="204"/>
      </rPr>
      <t>Транспортна упаковка виробника.</t>
    </r>
    <r>
      <rPr>
        <sz val="12"/>
        <color theme="1"/>
        <rFont val="Times New Roman"/>
        <family val="1"/>
        <charset val="204"/>
      </rPr>
      <t xml:space="preserve">
</t>
    </r>
    <r>
      <rPr>
        <b/>
        <u/>
        <sz val="14"/>
        <color theme="1"/>
        <rFont val="Times New Roman"/>
        <family val="1"/>
        <charset val="204"/>
      </rPr>
      <t>Вимоги до брендування:</t>
    </r>
    <r>
      <rPr>
        <u/>
        <sz val="12"/>
        <color theme="1"/>
        <rFont val="Times New Roman"/>
        <family val="1"/>
        <charset val="204"/>
      </rPr>
      <t xml:space="preserve">
</t>
    </r>
    <r>
      <rPr>
        <sz val="12"/>
        <color theme="1"/>
        <rFont val="Times New Roman"/>
        <family val="1"/>
        <charset val="204"/>
      </rPr>
      <t xml:space="preserve">Наліпка прямокутна, яка розміщена на обладнанні
</t>
    </r>
    <r>
      <rPr>
        <b/>
        <sz val="12"/>
        <color rgb="FFFF0000"/>
        <rFont val="Times New Roman"/>
        <family val="1"/>
        <charset val="204"/>
      </rPr>
      <t>Розмір: 80х40 мм - 2шт.</t>
    </r>
    <r>
      <rPr>
        <sz val="12"/>
        <color theme="1"/>
        <rFont val="Times New Roman"/>
        <family val="1"/>
        <charset val="204"/>
      </rPr>
      <t xml:space="preserve">
Матеріал: біла самоклеюча плівка на вініловій основі (тип Oracal або еквівалент з аналогічними характеристиками адгезії).
Нанесення: логотип ТЧХУ та напис під ним: "За підтримки Українського Червоного Хреста"
Фарбовість: 2+0; 
Тип друку: УФ-друк або екосольвентний друк високої якості.
Наклейка має бути нанесена на кожну одиницю обладнання.</t>
    </r>
  </si>
  <si>
    <r>
      <rPr>
        <b/>
        <i/>
        <sz val="14"/>
        <color theme="1"/>
        <rFont val="Times New Roman"/>
        <family val="1"/>
        <charset val="204"/>
      </rPr>
      <t>Призначення</t>
    </r>
    <r>
      <rPr>
        <sz val="12"/>
        <color theme="1"/>
        <rFont val="Times New Roman"/>
        <family val="1"/>
        <charset val="204"/>
      </rPr>
      <t xml:space="preserve">
Пересувна трифазна електростанція призначена для забезпечення автономного електроживлення під час проведення аварійно-рятувальних, пожежно-тактичних, будівельно-монтажних та технічних робіт у польових умовах, а також у місцях відсутності або нестабільності стаціонарного електропостачання.
</t>
    </r>
    <r>
      <rPr>
        <b/>
        <i/>
        <sz val="14"/>
        <color theme="1"/>
        <rFont val="Times New Roman"/>
        <family val="1"/>
        <charset val="204"/>
      </rPr>
      <t>Технічні характеристики:</t>
    </r>
    <r>
      <rPr>
        <sz val="12"/>
        <color theme="1"/>
        <rFont val="Times New Roman"/>
        <family val="1"/>
        <charset val="204"/>
      </rPr>
      <t xml:space="preserve">
Номінальна електрична потужність: </t>
    </r>
    <r>
      <rPr>
        <b/>
        <sz val="12"/>
        <color theme="1"/>
        <rFont val="Times New Roman"/>
        <family val="1"/>
        <charset val="204"/>
      </rPr>
      <t>не менше 7 кВт</t>
    </r>
    <r>
      <rPr>
        <sz val="12"/>
        <color theme="1"/>
        <rFont val="Times New Roman"/>
        <family val="1"/>
        <charset val="204"/>
      </rPr>
      <t xml:space="preserve">;
Максимальна електрична потужність: </t>
    </r>
    <r>
      <rPr>
        <b/>
        <sz val="12"/>
        <color theme="1"/>
        <rFont val="Times New Roman"/>
        <family val="1"/>
        <charset val="204"/>
      </rPr>
      <t>не менше 9 кВт</t>
    </r>
    <r>
      <rPr>
        <sz val="12"/>
        <color theme="1"/>
        <rFont val="Times New Roman"/>
        <family val="1"/>
        <charset val="204"/>
      </rPr>
      <t>;
Тип генератора: трифазний,</t>
    </r>
    <r>
      <rPr>
        <b/>
        <sz val="12"/>
        <color theme="1"/>
        <rFont val="Times New Roman"/>
        <family val="1"/>
        <charset val="204"/>
      </rPr>
      <t xml:space="preserve"> 400 В / 50 Гц</t>
    </r>
    <r>
      <rPr>
        <sz val="12"/>
        <color theme="1"/>
        <rFont val="Times New Roman"/>
        <family val="1"/>
        <charset val="204"/>
      </rPr>
      <t xml:space="preserve">;
</t>
    </r>
    <r>
      <rPr>
        <b/>
        <sz val="12"/>
        <color theme="1"/>
        <rFont val="Times New Roman"/>
        <family val="1"/>
        <charset val="204"/>
      </rPr>
      <t>Вид палива: бензин;</t>
    </r>
    <r>
      <rPr>
        <sz val="12"/>
        <color theme="1"/>
        <rFont val="Times New Roman"/>
        <family val="1"/>
        <charset val="204"/>
      </rPr>
      <t xml:space="preserve">
Об’єм паливного бака: </t>
    </r>
    <r>
      <rPr>
        <b/>
        <sz val="12"/>
        <color theme="1"/>
        <rFont val="Times New Roman"/>
        <family val="1"/>
        <charset val="204"/>
      </rPr>
      <t>не менше 20 л</t>
    </r>
    <r>
      <rPr>
        <sz val="12"/>
        <color theme="1"/>
        <rFont val="Times New Roman"/>
        <family val="1"/>
        <charset val="204"/>
      </rPr>
      <t xml:space="preserve">;
Час автономної роботи при номінальному навантаженні: </t>
    </r>
    <r>
      <rPr>
        <b/>
        <sz val="12"/>
        <color theme="1"/>
        <rFont val="Times New Roman"/>
        <family val="1"/>
        <charset val="204"/>
      </rPr>
      <t>не більше 10 годин</t>
    </r>
    <r>
      <rPr>
        <sz val="12"/>
        <color theme="1"/>
        <rFont val="Times New Roman"/>
        <family val="1"/>
        <charset val="204"/>
      </rPr>
      <t xml:space="preserve">;
Розхід палива при номінальному навантаженні: </t>
    </r>
    <r>
      <rPr>
        <b/>
        <sz val="12"/>
        <color theme="1"/>
        <rFont val="Times New Roman"/>
        <family val="1"/>
        <charset val="204"/>
      </rPr>
      <t>не більше 3,5 л/год</t>
    </r>
    <r>
      <rPr>
        <sz val="12"/>
        <color theme="1"/>
        <rFont val="Times New Roman"/>
        <family val="1"/>
        <charset val="204"/>
      </rPr>
      <t xml:space="preserve">;
Система пуску: електричний стартер із резервним акумулятором та ручний стартер;
Рівень шуму: </t>
    </r>
    <r>
      <rPr>
        <b/>
        <sz val="12"/>
        <color theme="1"/>
        <rFont val="Times New Roman"/>
        <family val="1"/>
        <charset val="204"/>
      </rPr>
      <t>не більше 80 дБ на відстані 7 м</t>
    </r>
    <r>
      <rPr>
        <sz val="12"/>
        <color theme="1"/>
        <rFont val="Times New Roman"/>
        <family val="1"/>
        <charset val="204"/>
      </rPr>
      <t xml:space="preserve">;
Вага електростанції: </t>
    </r>
    <r>
      <rPr>
        <b/>
        <sz val="12"/>
        <color theme="1"/>
        <rFont val="Times New Roman"/>
        <family val="1"/>
        <charset val="204"/>
      </rPr>
      <t>не більше 100 кг</t>
    </r>
    <r>
      <rPr>
        <sz val="12"/>
        <color theme="1"/>
        <rFont val="Times New Roman"/>
        <family val="1"/>
        <charset val="204"/>
      </rPr>
      <t xml:space="preserve">;
Габарити (Д×Ш×В): </t>
    </r>
    <r>
      <rPr>
        <b/>
        <sz val="12"/>
        <color theme="1"/>
        <rFont val="Times New Roman"/>
        <family val="1"/>
        <charset val="204"/>
      </rPr>
      <t>не більше 725 × 595 × 580 мм</t>
    </r>
    <r>
      <rPr>
        <sz val="12"/>
        <color theme="1"/>
        <rFont val="Times New Roman"/>
        <family val="1"/>
        <charset val="204"/>
      </rPr>
      <t xml:space="preserve">;
</t>
    </r>
    <r>
      <rPr>
        <b/>
        <sz val="12"/>
        <color theme="1"/>
        <rFont val="Times New Roman"/>
        <family val="1"/>
        <charset val="204"/>
      </rPr>
      <t>Система охолодження: повітряна;</t>
    </r>
    <r>
      <rPr>
        <sz val="12"/>
        <color theme="1"/>
        <rFont val="Times New Roman"/>
        <family val="1"/>
        <charset val="204"/>
      </rPr>
      <t xml:space="preserve">
</t>
    </r>
    <r>
      <rPr>
        <b/>
        <sz val="12"/>
        <color theme="1"/>
        <rFont val="Times New Roman"/>
        <family val="1"/>
        <charset val="204"/>
      </rPr>
      <t>Захист генератора</t>
    </r>
    <r>
      <rPr>
        <sz val="12"/>
        <color theme="1"/>
        <rFont val="Times New Roman"/>
        <family val="1"/>
        <charset val="204"/>
      </rPr>
      <t xml:space="preserve">: від перевантаження та короткого замикання;
Панель керування: захищена від пилу та вологи, </t>
    </r>
    <r>
      <rPr>
        <b/>
        <sz val="12"/>
        <color theme="1"/>
        <rFont val="Times New Roman"/>
        <family val="1"/>
        <charset val="204"/>
      </rPr>
      <t>клас захисту не менше IP54</t>
    </r>
    <r>
      <rPr>
        <sz val="12"/>
        <color theme="1"/>
        <rFont val="Times New Roman"/>
        <family val="1"/>
        <charset val="204"/>
      </rPr>
      <t xml:space="preserve">;
</t>
    </r>
    <r>
      <rPr>
        <b/>
        <sz val="12"/>
        <color theme="1"/>
        <rFont val="Times New Roman"/>
        <family val="1"/>
        <charset val="204"/>
      </rPr>
      <t>Можливість підключення споживачів</t>
    </r>
    <r>
      <rPr>
        <sz val="12"/>
        <color theme="1"/>
        <rFont val="Times New Roman"/>
        <family val="1"/>
        <charset val="204"/>
      </rPr>
      <t xml:space="preserve">: трифазних і однофазних до номінальної потужності генератора. 
</t>
    </r>
    <r>
      <rPr>
        <b/>
        <u/>
        <sz val="14"/>
        <color theme="1"/>
        <rFont val="Times New Roman"/>
        <family val="1"/>
        <charset val="204"/>
      </rPr>
      <t>Вимоги до брендування:</t>
    </r>
    <r>
      <rPr>
        <sz val="12"/>
        <color theme="1"/>
        <rFont val="Times New Roman"/>
        <family val="1"/>
        <charset val="204"/>
      </rPr>
      <t xml:space="preserve">
Наліпка прямокутна, яка розміщена на обладнанні
</t>
    </r>
    <r>
      <rPr>
        <b/>
        <sz val="12"/>
        <color rgb="FFFF0000"/>
        <rFont val="Times New Roman"/>
        <family val="1"/>
        <charset val="204"/>
      </rPr>
      <t>Розмір: 100х50 мм - 1 шт.;</t>
    </r>
    <r>
      <rPr>
        <sz val="12"/>
        <color theme="1"/>
        <rFont val="Times New Roman"/>
        <family val="1"/>
        <charset val="204"/>
      </rPr>
      <t xml:space="preserve">
Матеріал: біла самоклеюча плівка на вініловій основі (тип Oracal або еквівалент з аналогічними характеристиками адгезії).
Нанесення: логотип ТЧХУ та напис під ним: "За підтримки Українського Червоного Хреста"
Фарбовість: 2+0; 
Тип друку: УФ-друк або екосольвентний друк високої якості.
Наклейка має бути нанесена на кожну одиницю обладнання.</t>
    </r>
  </si>
  <si>
    <r>
      <rPr>
        <b/>
        <i/>
        <sz val="14"/>
        <color theme="1"/>
        <rFont val="Times New Roman"/>
        <family val="1"/>
        <charset val="204"/>
      </rPr>
      <t xml:space="preserve">Призначенння </t>
    </r>
    <r>
      <rPr>
        <sz val="12"/>
        <color theme="1"/>
        <rFont val="Times New Roman"/>
        <family val="1"/>
        <charset val="204"/>
      </rPr>
      <t xml:space="preserve">
Для перекачування та подачі води, у тому числі забрудненої рідини з домішками, під час виконання аварійно-рятувальних робіт, ліквідації пожеж, відкачування води з підтоплених територій, приміщень, колодязів, траншей та інших об’єктів. 
Має бути оснащена надійним </t>
    </r>
    <r>
      <rPr>
        <b/>
        <sz val="12"/>
        <color theme="1"/>
        <rFont val="Times New Roman"/>
        <family val="1"/>
        <charset val="204"/>
      </rPr>
      <t>бензиновим двигуном з верхнім розміщенням клапанів</t>
    </r>
    <r>
      <rPr>
        <sz val="12"/>
        <color theme="1"/>
        <rFont val="Times New Roman"/>
        <family val="1"/>
        <charset val="204"/>
      </rPr>
      <t xml:space="preserve">, що забезпечує стабільну та тривалу роботу з підвищеним моторесурсом. Конструкція обладнання передбачає міцну металеву раму для захисту основних вузлів і зручного транспортування, а корпус - робоче колесо та дифузор розраховані на безперервну експлуатацію під час роботи із забрудненою водою та рідинами з механічними домішками. 
</t>
    </r>
    <r>
      <rPr>
        <b/>
        <i/>
        <sz val="14"/>
        <color theme="1"/>
        <rFont val="Times New Roman"/>
        <family val="1"/>
        <charset val="204"/>
      </rPr>
      <t xml:space="preserve">Параметри роботи: </t>
    </r>
    <r>
      <rPr>
        <sz val="12"/>
        <color theme="1"/>
        <rFont val="Times New Roman"/>
        <family val="1"/>
        <charset val="204"/>
      </rPr>
      <t xml:space="preserve">
Висота напору </t>
    </r>
    <r>
      <rPr>
        <b/>
        <sz val="12"/>
        <color theme="1"/>
        <rFont val="Times New Roman"/>
        <family val="1"/>
        <charset val="204"/>
      </rPr>
      <t>не менше</t>
    </r>
    <r>
      <rPr>
        <sz val="12"/>
        <color theme="1"/>
        <rFont val="Times New Roman"/>
        <family val="1"/>
        <charset val="204"/>
      </rPr>
      <t xml:space="preserve"> </t>
    </r>
    <r>
      <rPr>
        <b/>
        <sz val="12"/>
        <color theme="1"/>
        <rFont val="Times New Roman"/>
        <family val="1"/>
        <charset val="204"/>
      </rPr>
      <t>25 м</t>
    </r>
    <r>
      <rPr>
        <sz val="12"/>
        <color theme="1"/>
        <rFont val="Times New Roman"/>
        <family val="1"/>
        <charset val="204"/>
      </rPr>
      <t xml:space="preserve">; 
Глибина всмоктування </t>
    </r>
    <r>
      <rPr>
        <b/>
        <sz val="12"/>
        <color theme="1"/>
        <rFont val="Times New Roman"/>
        <family val="1"/>
        <charset val="204"/>
      </rPr>
      <t>не менше</t>
    </r>
    <r>
      <rPr>
        <sz val="12"/>
        <color theme="1"/>
        <rFont val="Times New Roman"/>
        <family val="1"/>
        <charset val="204"/>
      </rPr>
      <t xml:space="preserve"> </t>
    </r>
    <r>
      <rPr>
        <b/>
        <sz val="12"/>
        <color theme="1"/>
        <rFont val="Times New Roman"/>
        <family val="1"/>
        <charset val="204"/>
      </rPr>
      <t>7 м</t>
    </r>
    <r>
      <rPr>
        <sz val="12"/>
        <color theme="1"/>
        <rFont val="Times New Roman"/>
        <family val="1"/>
        <charset val="204"/>
      </rPr>
      <t xml:space="preserve">; 
Діаметр всмоктувального та нагнітального патрубків </t>
    </r>
    <r>
      <rPr>
        <b/>
        <sz val="12"/>
        <color theme="1"/>
        <rFont val="Times New Roman"/>
        <family val="1"/>
        <charset val="204"/>
      </rPr>
      <t>не менше 80 мм</t>
    </r>
    <r>
      <rPr>
        <sz val="12"/>
        <color theme="1"/>
        <rFont val="Times New Roman"/>
        <family val="1"/>
        <charset val="204"/>
      </rPr>
      <t xml:space="preserve">; 
Діаметр частинок, що перекачуються </t>
    </r>
    <r>
      <rPr>
        <b/>
        <sz val="12"/>
        <color theme="1"/>
        <rFont val="Times New Roman"/>
        <family val="1"/>
        <charset val="204"/>
      </rPr>
      <t>не більше 25 мм</t>
    </r>
    <r>
      <rPr>
        <sz val="12"/>
        <color theme="1"/>
        <rFont val="Times New Roman"/>
        <family val="1"/>
        <charset val="204"/>
      </rPr>
      <t xml:space="preserve">; 
Продуктивність </t>
    </r>
    <r>
      <rPr>
        <b/>
        <sz val="12"/>
        <color theme="1"/>
        <rFont val="Times New Roman"/>
        <family val="1"/>
        <charset val="204"/>
      </rPr>
      <t>не менше 800 л/хв</t>
    </r>
    <r>
      <rPr>
        <sz val="12"/>
        <color theme="1"/>
        <rFont val="Times New Roman"/>
        <family val="1"/>
        <charset val="204"/>
      </rPr>
      <t xml:space="preserve">; 
Продуктивність при номінальному напорі (20 м) – </t>
    </r>
    <r>
      <rPr>
        <b/>
        <sz val="12"/>
        <color theme="1"/>
        <rFont val="Times New Roman"/>
        <family val="1"/>
        <charset val="204"/>
      </rPr>
      <t>не менше 600 л/хв</t>
    </r>
    <r>
      <rPr>
        <sz val="12"/>
        <color theme="1"/>
        <rFont val="Times New Roman"/>
        <family val="1"/>
        <charset val="204"/>
      </rPr>
      <t xml:space="preserve">; 
Тривалість автономної роботи </t>
    </r>
    <r>
      <rPr>
        <b/>
        <sz val="12"/>
        <color theme="1"/>
        <rFont val="Times New Roman"/>
        <family val="1"/>
        <charset val="204"/>
      </rPr>
      <t>не менше 2 год</t>
    </r>
    <r>
      <rPr>
        <sz val="12"/>
        <color theme="1"/>
        <rFont val="Times New Roman"/>
        <family val="1"/>
        <charset val="204"/>
      </rPr>
      <t xml:space="preserve">; 
Тип рідини, що перекачується — вода та забруднена вода з механічними домішками; 
Маса обладнання </t>
    </r>
    <r>
      <rPr>
        <b/>
        <sz val="12"/>
        <color theme="1"/>
        <rFont val="Times New Roman"/>
        <family val="1"/>
        <charset val="204"/>
      </rPr>
      <t>не менше 55 кг</t>
    </r>
    <r>
      <rPr>
        <sz val="12"/>
        <color theme="1"/>
        <rFont val="Times New Roman"/>
        <family val="1"/>
        <charset val="204"/>
      </rPr>
      <t xml:space="preserve">; 
Матеріал робочого колеса (крильчатки) — чавун або високоміцний зносостійкий чавун; 
Тип ущільнення валу насоса — механічне (торцеве). 
</t>
    </r>
    <r>
      <rPr>
        <b/>
        <i/>
        <sz val="14"/>
        <color theme="1"/>
        <rFont val="Times New Roman"/>
        <family val="1"/>
        <charset val="204"/>
      </rPr>
      <t xml:space="preserve">Характеристики двигуна: </t>
    </r>
    <r>
      <rPr>
        <sz val="12"/>
        <color theme="1"/>
        <rFont val="Times New Roman"/>
        <family val="1"/>
        <charset val="204"/>
      </rPr>
      <t xml:space="preserve">
Об'єм двигуна </t>
    </r>
    <r>
      <rPr>
        <b/>
        <sz val="12"/>
        <color theme="1"/>
        <rFont val="Times New Roman"/>
        <family val="1"/>
        <charset val="204"/>
      </rPr>
      <t>не менше 270 см³</t>
    </r>
    <r>
      <rPr>
        <sz val="12"/>
        <color theme="1"/>
        <rFont val="Times New Roman"/>
        <family val="1"/>
        <charset val="204"/>
      </rPr>
      <t xml:space="preserve">; 
Об'єм масляного картера </t>
    </r>
    <r>
      <rPr>
        <b/>
        <sz val="12"/>
        <color theme="1"/>
        <rFont val="Times New Roman"/>
        <family val="1"/>
        <charset val="204"/>
      </rPr>
      <t>не менше 0,6 л</t>
    </r>
    <r>
      <rPr>
        <sz val="12"/>
        <color theme="1"/>
        <rFont val="Times New Roman"/>
        <family val="1"/>
        <charset val="204"/>
      </rPr>
      <t xml:space="preserve">; 
Об'єм паливного баку </t>
    </r>
    <r>
      <rPr>
        <b/>
        <sz val="12"/>
        <color theme="1"/>
        <rFont val="Times New Roman"/>
        <family val="1"/>
        <charset val="204"/>
      </rPr>
      <t>не менше 5 л</t>
    </r>
    <r>
      <rPr>
        <sz val="12"/>
        <color theme="1"/>
        <rFont val="Times New Roman"/>
        <family val="1"/>
        <charset val="204"/>
      </rPr>
      <t xml:space="preserve">; 
Потужність </t>
    </r>
    <r>
      <rPr>
        <b/>
        <sz val="12"/>
        <color theme="1"/>
        <rFont val="Times New Roman"/>
        <family val="1"/>
        <charset val="204"/>
      </rPr>
      <t>не менше 9 к.с. / 6,6 кВт</t>
    </r>
    <r>
      <rPr>
        <sz val="12"/>
        <color theme="1"/>
        <rFont val="Times New Roman"/>
        <family val="1"/>
        <charset val="204"/>
      </rPr>
      <t xml:space="preserve">; 
Тип двигуна — одноциліндровий, чотиритактний, OHV, повітряного охолодження; 
</t>
    </r>
    <r>
      <rPr>
        <b/>
        <sz val="12"/>
        <color theme="1"/>
        <rFont val="Times New Roman"/>
        <family val="1"/>
        <charset val="204"/>
      </rPr>
      <t>Тип палива — бензин</t>
    </r>
    <r>
      <rPr>
        <sz val="12"/>
        <color theme="1"/>
        <rFont val="Times New Roman"/>
        <family val="1"/>
        <charset val="204"/>
      </rPr>
      <t xml:space="preserve">; 
Тип запуску — ручний стартер або електростартер. 
</t>
    </r>
    <r>
      <rPr>
        <b/>
        <u/>
        <sz val="14"/>
        <color theme="1"/>
        <rFont val="Times New Roman"/>
        <family val="1"/>
        <charset val="204"/>
      </rPr>
      <t xml:space="preserve">Вимоги до брендування:
</t>
    </r>
    <r>
      <rPr>
        <sz val="12"/>
        <color theme="1"/>
        <rFont val="Times New Roman"/>
        <family val="1"/>
        <charset val="204"/>
      </rPr>
      <t xml:space="preserve">Наліпка прямокутна, яка розміщена на обладнанні
</t>
    </r>
    <r>
      <rPr>
        <b/>
        <sz val="12"/>
        <color rgb="FFFF0000"/>
        <rFont val="Times New Roman"/>
        <family val="1"/>
        <charset val="204"/>
      </rPr>
      <t>Розмір: 100х50 мм - 1 шт.;</t>
    </r>
    <r>
      <rPr>
        <sz val="12"/>
        <color theme="1"/>
        <rFont val="Times New Roman"/>
        <family val="1"/>
        <charset val="204"/>
      </rPr>
      <t xml:space="preserve">
Матеріал: біла самоклеюча плівка на вініловій основі (тип Oracal або еквівалент з аналогічними характеристиками адгезії).
Нанесення: логотип ТЧХУ та напис під ним: "За підтримки Українського Червоного Хреста"
Фарбовість: 2+0; 
Тип друку: УФ-друк або екосольвентний друк високої якості.
Наклейка має бути нанесена на кожну одиницю обладнання.</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</si>
</sst>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3" x14ac:knownFonts="1">
    <font>
      <sz val="11"/>
      <color theme="1"/>
      <name val="Calibri"/>
      <family val="2"/>
      <scheme val="minor"/>
    </font>
    <font>
      <sz val="16"/>
      <color theme="1"/>
      <name val="Times New Roman"/>
      <family val="1"/>
      <charset val="204"/>
    </font>
    <font>
      <sz val="12"/>
      <color theme="1"/>
      <name val="Times New Roman"/>
      <family val="1"/>
      <charset val="204"/>
    </font>
    <font>
      <b/>
      <sz val="12"/>
      <color theme="1"/>
      <name val="Times New Roman"/>
      <family val="1"/>
      <charset val="204"/>
    </font>
    <font>
      <i/>
      <sz val="12"/>
      <color theme="1"/>
      <name val="Times New Roman"/>
      <family val="1"/>
      <charset val="204"/>
    </font>
    <font>
      <i/>
      <sz val="16"/>
      <color theme="1"/>
      <name val="Times New Roman"/>
      <family val="1"/>
      <charset val="204"/>
    </font>
    <font>
      <i/>
      <sz val="11"/>
      <color theme="1"/>
      <name val="Times New Roman"/>
      <family val="1"/>
      <charset val="204"/>
    </font>
    <font>
      <sz val="11"/>
      <color theme="1"/>
      <name val="Times New Roman"/>
      <family val="1"/>
      <charset val="204"/>
    </font>
    <font>
      <b/>
      <i/>
      <sz val="11"/>
      <color theme="1"/>
      <name val="Times New Roman"/>
      <family val="1"/>
      <charset val="204"/>
    </font>
    <font>
      <sz val="11"/>
      <color rgb="FF000000"/>
      <name val="Times New Roman"/>
      <family val="1"/>
      <charset val="204"/>
    </font>
    <font>
      <sz val="11"/>
      <name val="Times New Roman"/>
      <family val="1"/>
      <charset val="204"/>
    </font>
    <font>
      <b/>
      <sz val="11"/>
      <color rgb="FF000000"/>
      <name val="Times New Roman"/>
      <family val="1"/>
      <charset val="204"/>
    </font>
    <font>
      <sz val="8"/>
      <name val="Calibri"/>
      <family val="2"/>
      <scheme val="minor"/>
    </font>
    <font>
      <b/>
      <i/>
      <sz val="12"/>
      <color theme="1"/>
      <name val="Times New Roman"/>
      <family val="1"/>
      <charset val="204"/>
    </font>
    <font>
      <b/>
      <sz val="16"/>
      <color theme="1"/>
      <name val="Times New Roman"/>
      <family val="1"/>
      <charset val="204"/>
    </font>
    <font>
      <i/>
      <sz val="14"/>
      <color theme="1"/>
      <name val="Times New Roman"/>
      <family val="1"/>
      <charset val="204"/>
    </font>
    <font>
      <b/>
      <i/>
      <sz val="11"/>
      <color theme="1"/>
      <name val="Times New Roman"/>
      <family val="1"/>
      <charset val="204"/>
    </font>
    <font>
      <b/>
      <sz val="14"/>
      <color theme="1"/>
      <name val="Times New Roman"/>
      <family val="1"/>
      <charset val="204"/>
    </font>
    <font>
      <sz val="14"/>
      <color rgb="FFFF0000"/>
      <name val="Times New Roman"/>
      <family val="1"/>
      <charset val="204"/>
    </font>
    <font>
      <b/>
      <sz val="12"/>
      <color rgb="FF000000"/>
      <name val="Times New Roman"/>
      <family val="1"/>
      <charset val="204"/>
    </font>
    <font>
      <sz val="12"/>
      <color rgb="FF000000"/>
      <name val="Times New Roman"/>
      <family val="1"/>
      <charset val="204"/>
    </font>
    <font>
      <b/>
      <i/>
      <sz val="12"/>
      <color rgb="FF000000"/>
      <name val="Times New Roman"/>
      <family val="1"/>
      <charset val="204"/>
    </font>
    <font>
      <sz val="14"/>
      <name val="Times New Roman"/>
      <family val="1"/>
      <charset val="204"/>
    </font>
    <font>
      <sz val="12"/>
      <name val="Times New Roman"/>
      <family val="1"/>
      <charset val="204"/>
    </font>
    <font>
      <b/>
      <sz val="11"/>
      <color indexed="8"/>
      <name val="Times New Roman"/>
      <family val="1"/>
      <charset val="204"/>
    </font>
    <font>
      <b/>
      <sz val="11"/>
      <name val="Times New Roman"/>
      <family val="1"/>
      <charset val="204"/>
    </font>
    <font>
      <sz val="11"/>
      <color indexed="8"/>
      <name val="Times New Roman"/>
      <family val="1"/>
      <charset val="204"/>
    </font>
    <font>
      <b/>
      <sz val="14"/>
      <name val="Times New Roman"/>
      <family val="1"/>
      <charset val="204"/>
    </font>
    <font>
      <b/>
      <sz val="14"/>
      <color indexed="8"/>
      <name val="Times New Roman"/>
      <family val="1"/>
      <charset val="204"/>
    </font>
    <font>
      <b/>
      <sz val="14"/>
      <color rgb="FFFF0000"/>
      <name val="Times New Roman"/>
      <family val="1"/>
      <charset val="204"/>
    </font>
    <font>
      <b/>
      <i/>
      <sz val="18"/>
      <color rgb="FF7030A0"/>
      <name val="Times New Roman"/>
      <family val="1"/>
      <charset val="204"/>
    </font>
    <font>
      <b/>
      <sz val="14"/>
      <color rgb="FF000000"/>
      <name val="Times New Roman"/>
      <family val="1"/>
      <charset val="204"/>
    </font>
    <font>
      <sz val="14"/>
      <color rgb="FF000000"/>
      <name val="Times New Roman"/>
      <family val="1"/>
      <charset val="204"/>
    </font>
    <font>
      <b/>
      <i/>
      <sz val="14"/>
      <color theme="1"/>
      <name val="Times New Roman"/>
      <family val="1"/>
      <charset val="204"/>
    </font>
    <font>
      <sz val="12"/>
      <color theme="1"/>
      <name val="Calibri"/>
      <family val="2"/>
      <charset val="204"/>
    </font>
    <font>
      <b/>
      <i/>
      <sz val="12"/>
      <name val="Times New Roman"/>
      <family val="1"/>
      <charset val="204"/>
    </font>
    <font>
      <b/>
      <u/>
      <sz val="14"/>
      <color theme="1"/>
      <name val="Times New Roman"/>
      <family val="1"/>
      <charset val="204"/>
    </font>
    <font>
      <u/>
      <sz val="12"/>
      <color theme="1"/>
      <name val="Times New Roman"/>
      <family val="1"/>
      <charset val="204"/>
    </font>
    <font>
      <i/>
      <sz val="16"/>
      <color rgb="FF000000"/>
      <name val="Times New Roman"/>
      <family val="1"/>
      <charset val="204"/>
    </font>
    <font>
      <b/>
      <i/>
      <sz val="16"/>
      <color rgb="FF000000"/>
      <name val="Times New Roman"/>
      <family val="1"/>
      <charset val="204"/>
    </font>
    <font>
      <b/>
      <i/>
      <sz val="16"/>
      <color rgb="FFFF0000"/>
      <name val="Times New Roman"/>
      <family val="1"/>
      <charset val="204"/>
    </font>
    <font>
      <i/>
      <u/>
      <sz val="12"/>
      <color theme="1"/>
      <name val="Times New Roman"/>
      <family val="1"/>
      <charset val="204"/>
    </font>
    <font>
      <b/>
      <sz val="12"/>
      <name val="Times New Roman"/>
      <family val="1"/>
      <charset val="204"/>
    </font>
    <font>
      <b/>
      <i/>
      <sz val="11"/>
      <name val="Times New Roman"/>
      <family val="1"/>
      <charset val="204"/>
    </font>
    <font>
      <b/>
      <u/>
      <sz val="11"/>
      <name val="Times New Roman"/>
      <family val="1"/>
      <charset val="204"/>
    </font>
    <font>
      <b/>
      <sz val="12"/>
      <color rgb="FFFF0000"/>
      <name val="Times New Roman"/>
      <family val="1"/>
      <charset val="204"/>
    </font>
    <font>
      <sz val="14"/>
      <color theme="1"/>
      <name val="Times New Roman"/>
      <family val="1"/>
      <charset val="204"/>
    </font>
    <font>
      <b/>
      <i/>
      <sz val="16"/>
      <color theme="1"/>
      <name val="Times New Roman"/>
      <family val="1"/>
      <charset val="204"/>
    </font>
    <font>
      <b/>
      <u/>
      <sz val="14"/>
      <name val="Times New Roman"/>
      <family val="1"/>
      <charset val="204"/>
    </font>
    <font>
      <sz val="16"/>
      <name val="Times New Roman"/>
      <family val="1"/>
      <charset val="204"/>
    </font>
    <font>
      <b/>
      <sz val="16"/>
      <color rgb="FFFF0000"/>
      <name val="Times New Roman"/>
      <family val="1"/>
      <charset val="204"/>
    </font>
    <font>
      <b/>
      <sz val="16"/>
      <name val="Times New Roman"/>
      <family val="1"/>
      <charset val="204"/>
    </font>
    <font>
      <sz val="16"/>
      <color rgb="FFFF0000"/>
      <name val="Times New Roman"/>
      <family val="1"/>
      <charset val="204"/>
    </font>
  </fonts>
  <fills count="9">
    <fill>
      <patternFill patternType="none"/>
    </fill>
    <fill>
      <patternFill patternType="gray125"/>
    </fill>
    <fill>
      <patternFill patternType="solid">
        <fgColor rgb="FFFFFFFF"/>
        <bgColor rgb="FFFFFFFF"/>
      </patternFill>
    </fill>
    <fill>
      <patternFill patternType="solid">
        <fgColor theme="0"/>
        <bgColor indexed="64"/>
      </patternFill>
    </fill>
    <fill>
      <patternFill patternType="solid">
        <fgColor theme="2" tint="-9.9978637043366805E-2"/>
        <bgColor indexed="64"/>
      </patternFill>
    </fill>
    <fill>
      <patternFill patternType="solid">
        <fgColor theme="6" tint="0.79998168889431442"/>
        <bgColor indexed="64"/>
      </patternFill>
    </fill>
    <fill>
      <patternFill patternType="solid">
        <fgColor theme="9" tint="0.59999389629810485"/>
        <bgColor indexed="64"/>
      </patternFill>
    </fill>
    <fill>
      <patternFill patternType="solid">
        <fgColor theme="4" tint="0.79998168889431442"/>
        <bgColor indexed="64"/>
      </patternFill>
    </fill>
    <fill>
      <patternFill patternType="solid">
        <fgColor theme="0"/>
        <bgColor rgb="FFFFFFFF"/>
      </patternFill>
    </fill>
  </fills>
  <borders count="53">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style="medium">
        <color indexed="64"/>
      </right>
      <top style="thin">
        <color indexed="64"/>
      </top>
      <bottom/>
      <diagonal/>
    </border>
    <border>
      <left style="medium">
        <color indexed="64"/>
      </left>
      <right/>
      <top/>
      <bottom/>
      <diagonal/>
    </border>
    <border>
      <left style="thin">
        <color indexed="64"/>
      </left>
      <right style="medium">
        <color indexed="64"/>
      </right>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medium">
        <color indexed="64"/>
      </right>
      <top/>
      <bottom/>
      <diagonal/>
    </border>
    <border>
      <left style="thin">
        <color indexed="64"/>
      </left>
      <right style="thin">
        <color indexed="64"/>
      </right>
      <top/>
      <bottom style="medium">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s>
  <cellStyleXfs count="1">
    <xf numFmtId="0" fontId="0" fillId="0" borderId="0"/>
  </cellStyleXfs>
  <cellXfs count="235">
    <xf numFmtId="0" fontId="0" fillId="0" borderId="0" xfId="0"/>
    <xf numFmtId="0" fontId="1" fillId="0" borderId="0" xfId="0" applyFont="1"/>
    <xf numFmtId="0" fontId="1" fillId="0" borderId="0" xfId="0" applyFont="1" applyAlignment="1">
      <alignment horizontal="center" vertical="center"/>
    </xf>
    <xf numFmtId="0" fontId="1" fillId="0" borderId="0" xfId="0" applyFont="1" applyAlignment="1">
      <alignment wrapText="1"/>
    </xf>
    <xf numFmtId="0" fontId="5" fillId="0" borderId="0" xfId="0" applyFont="1" applyAlignment="1">
      <alignment wrapText="1"/>
    </xf>
    <xf numFmtId="4" fontId="1" fillId="0" borderId="0" xfId="0" applyNumberFormat="1" applyFont="1"/>
    <xf numFmtId="0" fontId="9" fillId="0" borderId="0" xfId="0" applyFont="1" applyAlignment="1">
      <alignment horizontal="center"/>
    </xf>
    <xf numFmtId="4" fontId="9" fillId="0" borderId="0" xfId="0" applyNumberFormat="1" applyFont="1" applyAlignment="1">
      <alignment horizontal="right"/>
    </xf>
    <xf numFmtId="0" fontId="9" fillId="0" borderId="0" xfId="0" applyFont="1"/>
    <xf numFmtId="0" fontId="10" fillId="0" borderId="0" xfId="0" applyFont="1" applyAlignment="1">
      <alignment vertical="center"/>
    </xf>
    <xf numFmtId="0" fontId="10" fillId="0" borderId="0" xfId="0" applyFont="1" applyAlignment="1">
      <alignment horizontal="left" vertical="top"/>
    </xf>
    <xf numFmtId="0" fontId="11" fillId="0" borderId="0" xfId="0" applyFont="1" applyAlignment="1">
      <alignment vertical="center" wrapText="1"/>
    </xf>
    <xf numFmtId="0" fontId="2" fillId="0" borderId="0" xfId="0" applyFont="1"/>
    <xf numFmtId="0" fontId="8" fillId="0" borderId="0" xfId="0" applyFont="1" applyAlignment="1">
      <alignment horizontal="left" vertical="center"/>
    </xf>
    <xf numFmtId="0" fontId="7" fillId="0" borderId="0" xfId="0" applyFont="1"/>
    <xf numFmtId="0" fontId="7" fillId="0" borderId="0" xfId="0" applyFont="1" applyAlignment="1">
      <alignment horizontal="left" vertical="center"/>
    </xf>
    <xf numFmtId="0" fontId="7" fillId="0" borderId="0" xfId="0" applyFont="1" applyAlignment="1">
      <alignment horizontal="left" vertical="center" wrapText="1"/>
    </xf>
    <xf numFmtId="0" fontId="6" fillId="0" borderId="3" xfId="0" applyFont="1" applyBorder="1" applyAlignment="1">
      <alignment vertical="top" wrapText="1"/>
    </xf>
    <xf numFmtId="0" fontId="6" fillId="0" borderId="3" xfId="0" applyFont="1" applyBorder="1" applyAlignment="1">
      <alignment vertical="center" wrapText="1"/>
    </xf>
    <xf numFmtId="0" fontId="18" fillId="0" borderId="0" xfId="0" applyFont="1" applyAlignment="1">
      <alignment vertical="center" wrapText="1"/>
    </xf>
    <xf numFmtId="0" fontId="23" fillId="0" borderId="0" xfId="0" applyFont="1" applyAlignment="1">
      <alignment horizontal="center" vertical="center"/>
    </xf>
    <xf numFmtId="0" fontId="24" fillId="4" borderId="17" xfId="0" applyFont="1" applyFill="1" applyBorder="1" applyAlignment="1">
      <alignment horizontal="center" vertical="center" wrapText="1"/>
    </xf>
    <xf numFmtId="0" fontId="25" fillId="4" borderId="17" xfId="0" applyFont="1" applyFill="1" applyBorder="1" applyAlignment="1">
      <alignment horizontal="center" vertical="center" wrapText="1"/>
    </xf>
    <xf numFmtId="0" fontId="24" fillId="3" borderId="17" xfId="0" applyFont="1" applyFill="1" applyBorder="1" applyAlignment="1">
      <alignment horizontal="center" vertical="center" wrapText="1"/>
    </xf>
    <xf numFmtId="0" fontId="10" fillId="3" borderId="17" xfId="0" applyFont="1" applyFill="1" applyBorder="1" applyAlignment="1">
      <alignment horizontal="center" vertical="center" wrapText="1"/>
    </xf>
    <xf numFmtId="3" fontId="24" fillId="3" borderId="17" xfId="0" applyNumberFormat="1" applyFont="1" applyFill="1" applyBorder="1" applyAlignment="1">
      <alignment horizontal="center" vertical="center" wrapText="1"/>
    </xf>
    <xf numFmtId="0" fontId="26" fillId="3" borderId="17" xfId="0" applyFont="1" applyFill="1" applyBorder="1" applyAlignment="1">
      <alignment horizontal="center" vertical="center" wrapText="1"/>
    </xf>
    <xf numFmtId="0" fontId="24" fillId="0" borderId="0" xfId="0" applyFont="1" applyAlignment="1">
      <alignment horizontal="center" vertical="center" wrapText="1"/>
    </xf>
    <xf numFmtId="0" fontId="6" fillId="0" borderId="0" xfId="0" applyFont="1"/>
    <xf numFmtId="4" fontId="3" fillId="0" borderId="0" xfId="0" applyNumberFormat="1" applyFont="1" applyAlignment="1">
      <alignment horizontal="right"/>
    </xf>
    <xf numFmtId="0" fontId="27" fillId="3" borderId="17" xfId="0" applyFont="1" applyFill="1" applyBorder="1" applyAlignment="1">
      <alignment horizontal="center" vertical="center" wrapText="1"/>
    </xf>
    <xf numFmtId="3" fontId="28" fillId="3" borderId="17" xfId="0" applyNumberFormat="1" applyFont="1" applyFill="1" applyBorder="1" applyAlignment="1">
      <alignment horizontal="center" vertical="center" wrapText="1"/>
    </xf>
    <xf numFmtId="0" fontId="10" fillId="0" borderId="0" xfId="0" applyFont="1" applyAlignment="1">
      <alignment horizontal="left" vertical="center" wrapText="1"/>
    </xf>
    <xf numFmtId="0" fontId="10" fillId="0" borderId="0" xfId="0" applyFont="1" applyAlignment="1">
      <alignment horizontal="left" vertical="center"/>
    </xf>
    <xf numFmtId="0" fontId="23" fillId="0" borderId="0" xfId="0" applyFont="1" applyAlignment="1">
      <alignment vertical="center"/>
    </xf>
    <xf numFmtId="0" fontId="19" fillId="0" borderId="0" xfId="0" applyFont="1" applyAlignment="1">
      <alignment vertical="center" wrapText="1"/>
    </xf>
    <xf numFmtId="0" fontId="23" fillId="0" borderId="0" xfId="0" applyFont="1" applyAlignment="1">
      <alignment horizontal="left" vertical="top"/>
    </xf>
    <xf numFmtId="0" fontId="13" fillId="0" borderId="29" xfId="0" applyFont="1" applyBorder="1" applyAlignment="1">
      <alignment horizontal="center" vertical="center" wrapText="1"/>
    </xf>
    <xf numFmtId="0" fontId="13" fillId="0" borderId="32" xfId="0" applyFont="1" applyBorder="1" applyAlignment="1">
      <alignment horizontal="center" vertical="center" wrapText="1"/>
    </xf>
    <xf numFmtId="0" fontId="4" fillId="5" borderId="13" xfId="0" applyFont="1" applyFill="1" applyBorder="1" applyAlignment="1">
      <alignment horizontal="center" vertical="center" wrapText="1"/>
    </xf>
    <xf numFmtId="0" fontId="33" fillId="2" borderId="23" xfId="0" applyFont="1" applyFill="1" applyBorder="1" applyAlignment="1">
      <alignment horizontal="center" vertical="center" wrapText="1"/>
    </xf>
    <xf numFmtId="0" fontId="33" fillId="2" borderId="15" xfId="0" applyFont="1" applyFill="1" applyBorder="1" applyAlignment="1">
      <alignment horizontal="center" vertical="center" wrapText="1"/>
    </xf>
    <xf numFmtId="0" fontId="33" fillId="2" borderId="25" xfId="0" applyFont="1" applyFill="1" applyBorder="1" applyAlignment="1">
      <alignment horizontal="center" vertical="center" wrapText="1"/>
    </xf>
    <xf numFmtId="0" fontId="4" fillId="6" borderId="27" xfId="0" applyFont="1" applyFill="1" applyBorder="1" applyAlignment="1">
      <alignment horizontal="center" vertical="center" wrapText="1"/>
    </xf>
    <xf numFmtId="0" fontId="34" fillId="2" borderId="8" xfId="0" applyFont="1" applyFill="1" applyBorder="1" applyAlignment="1">
      <alignment horizontal="left" vertical="center" wrapText="1"/>
    </xf>
    <xf numFmtId="0" fontId="34" fillId="2" borderId="1" xfId="0" applyFont="1" applyFill="1" applyBorder="1" applyAlignment="1">
      <alignment horizontal="left" vertical="center" wrapText="1"/>
    </xf>
    <xf numFmtId="0" fontId="33" fillId="2" borderId="24" xfId="0" applyFont="1" applyFill="1" applyBorder="1" applyAlignment="1">
      <alignment horizontal="center" vertical="center" wrapText="1"/>
    </xf>
    <xf numFmtId="0" fontId="33" fillId="2" borderId="26" xfId="0" applyFont="1" applyFill="1" applyBorder="1" applyAlignment="1">
      <alignment horizontal="center" vertical="center" wrapText="1"/>
    </xf>
    <xf numFmtId="0" fontId="33" fillId="2" borderId="16" xfId="0" applyFont="1" applyFill="1" applyBorder="1" applyAlignment="1">
      <alignment horizontal="center" vertical="center" wrapText="1"/>
    </xf>
    <xf numFmtId="0" fontId="13" fillId="5" borderId="12" xfId="0" applyFont="1" applyFill="1" applyBorder="1" applyAlignment="1">
      <alignment horizontal="center" vertical="center" wrapText="1"/>
    </xf>
    <xf numFmtId="0" fontId="2" fillId="2" borderId="17" xfId="0" applyFont="1" applyFill="1" applyBorder="1" applyAlignment="1">
      <alignment horizontal="left" vertical="center" wrapText="1"/>
    </xf>
    <xf numFmtId="4" fontId="33" fillId="0" borderId="10" xfId="0" applyNumberFormat="1" applyFont="1" applyBorder="1" applyAlignment="1">
      <alignment horizontal="center" vertical="center" wrapText="1"/>
    </xf>
    <xf numFmtId="4" fontId="33" fillId="0" borderId="16" xfId="0" applyNumberFormat="1" applyFont="1" applyBorder="1" applyAlignment="1">
      <alignment horizontal="center" vertical="center" wrapText="1"/>
    </xf>
    <xf numFmtId="4" fontId="33" fillId="0" borderId="2" xfId="0" applyNumberFormat="1" applyFont="1" applyBorder="1" applyAlignment="1">
      <alignment horizontal="center" vertical="center" wrapText="1"/>
    </xf>
    <xf numFmtId="4" fontId="33" fillId="0" borderId="26" xfId="0" applyNumberFormat="1" applyFont="1" applyBorder="1" applyAlignment="1">
      <alignment horizontal="center" vertical="center" wrapText="1"/>
    </xf>
    <xf numFmtId="4" fontId="33" fillId="0" borderId="10" xfId="0" applyNumberFormat="1" applyFont="1" applyBorder="1" applyAlignment="1">
      <alignment vertical="center" wrapText="1"/>
    </xf>
    <xf numFmtId="0" fontId="2" fillId="2" borderId="19" xfId="0" applyFont="1" applyFill="1" applyBorder="1" applyAlignment="1">
      <alignment horizontal="left" vertical="center" wrapText="1"/>
    </xf>
    <xf numFmtId="0" fontId="23" fillId="3" borderId="17" xfId="0" applyFont="1" applyFill="1" applyBorder="1" applyAlignment="1">
      <alignment horizontal="center" vertical="center" wrapText="1"/>
    </xf>
    <xf numFmtId="0" fontId="2" fillId="0" borderId="17" xfId="0" applyFont="1" applyBorder="1" applyAlignment="1">
      <alignment horizontal="left" vertical="center" wrapText="1"/>
    </xf>
    <xf numFmtId="0" fontId="42" fillId="3" borderId="17" xfId="0" applyFont="1" applyFill="1" applyBorder="1" applyAlignment="1">
      <alignment horizontal="center" vertical="center" wrapText="1"/>
    </xf>
    <xf numFmtId="0" fontId="2" fillId="8" borderId="17" xfId="0" applyFont="1" applyFill="1" applyBorder="1" applyAlignment="1">
      <alignment horizontal="left" vertical="center" wrapText="1"/>
    </xf>
    <xf numFmtId="0" fontId="35" fillId="8" borderId="26" xfId="0" applyFont="1" applyFill="1" applyBorder="1" applyAlignment="1">
      <alignment horizontal="left" vertical="top" wrapText="1"/>
    </xf>
    <xf numFmtId="0" fontId="35" fillId="8" borderId="16" xfId="0" applyFont="1" applyFill="1" applyBorder="1" applyAlignment="1">
      <alignment horizontal="left" vertical="top" wrapText="1"/>
    </xf>
    <xf numFmtId="0" fontId="35" fillId="8" borderId="16" xfId="0" applyFont="1" applyFill="1" applyBorder="1" applyAlignment="1">
      <alignment vertical="top" wrapText="1"/>
    </xf>
    <xf numFmtId="0" fontId="33" fillId="2" borderId="32" xfId="0" applyFont="1" applyFill="1" applyBorder="1" applyAlignment="1">
      <alignment horizontal="center" vertical="top" wrapText="1"/>
    </xf>
    <xf numFmtId="0" fontId="33" fillId="2" borderId="2" xfId="0" applyFont="1" applyFill="1" applyBorder="1" applyAlignment="1">
      <alignment horizontal="center" vertical="top" wrapText="1"/>
    </xf>
    <xf numFmtId="0" fontId="33" fillId="2" borderId="49" xfId="0" applyFont="1" applyFill="1" applyBorder="1" applyAlignment="1">
      <alignment horizontal="center" vertical="top" wrapText="1"/>
    </xf>
    <xf numFmtId="0" fontId="33" fillId="2" borderId="50" xfId="0" applyFont="1" applyFill="1" applyBorder="1" applyAlignment="1">
      <alignment horizontal="center" vertical="top" wrapText="1"/>
    </xf>
    <xf numFmtId="0" fontId="13" fillId="0" borderId="42" xfId="0" applyFont="1" applyBorder="1" applyAlignment="1">
      <alignment horizontal="center" vertical="center" wrapText="1"/>
    </xf>
    <xf numFmtId="0" fontId="13" fillId="0" borderId="38" xfId="0" applyFont="1" applyBorder="1" applyAlignment="1">
      <alignment horizontal="center" vertical="center" wrapText="1"/>
    </xf>
    <xf numFmtId="0" fontId="35" fillId="8" borderId="26" xfId="0" applyFont="1" applyFill="1" applyBorder="1" applyAlignment="1">
      <alignment horizontal="left" vertical="top" wrapText="1"/>
    </xf>
    <xf numFmtId="0" fontId="35" fillId="8" borderId="51" xfId="0" applyFont="1" applyFill="1" applyBorder="1" applyAlignment="1">
      <alignment horizontal="left" vertical="top" wrapText="1"/>
    </xf>
    <xf numFmtId="0" fontId="2" fillId="0" borderId="32" xfId="0" applyFont="1" applyBorder="1" applyAlignment="1">
      <alignment horizontal="left" vertical="center" wrapText="1"/>
    </xf>
    <xf numFmtId="0" fontId="2" fillId="0" borderId="2" xfId="0" applyFont="1" applyBorder="1" applyAlignment="1">
      <alignment horizontal="left" vertical="center" wrapText="1"/>
    </xf>
    <xf numFmtId="0" fontId="2" fillId="0" borderId="49" xfId="0" applyFont="1" applyBorder="1" applyAlignment="1">
      <alignment horizontal="left" vertical="center" wrapText="1"/>
    </xf>
    <xf numFmtId="0" fontId="2" fillId="0" borderId="50" xfId="0" applyFont="1" applyBorder="1" applyAlignment="1">
      <alignment horizontal="left" vertical="center" wrapText="1"/>
    </xf>
    <xf numFmtId="0" fontId="34" fillId="2" borderId="26" xfId="0" applyFont="1" applyFill="1" applyBorder="1" applyAlignment="1">
      <alignment horizontal="left" vertical="center" wrapText="1"/>
    </xf>
    <xf numFmtId="0" fontId="34" fillId="2" borderId="51" xfId="0" applyFont="1" applyFill="1" applyBorder="1" applyAlignment="1">
      <alignment horizontal="left" vertical="center" wrapText="1"/>
    </xf>
    <xf numFmtId="0" fontId="33" fillId="2" borderId="25" xfId="0" applyFont="1" applyFill="1" applyBorder="1" applyAlignment="1">
      <alignment horizontal="center" vertical="center" wrapText="1"/>
    </xf>
    <xf numFmtId="0" fontId="33" fillId="2" borderId="52" xfId="0" applyFont="1" applyFill="1" applyBorder="1" applyAlignment="1">
      <alignment horizontal="center" vertical="center" wrapText="1"/>
    </xf>
    <xf numFmtId="0" fontId="33" fillId="2" borderId="26" xfId="0" applyFont="1" applyFill="1" applyBorder="1" applyAlignment="1">
      <alignment horizontal="center" vertical="center" wrapText="1"/>
    </xf>
    <xf numFmtId="0" fontId="33" fillId="2" borderId="51" xfId="0" applyFont="1" applyFill="1" applyBorder="1" applyAlignment="1">
      <alignment horizontal="center" vertical="center" wrapText="1"/>
    </xf>
    <xf numFmtId="4" fontId="33" fillId="0" borderId="25" xfId="0" applyNumberFormat="1" applyFont="1" applyBorder="1" applyAlignment="1">
      <alignment vertical="center" wrapText="1"/>
    </xf>
    <xf numFmtId="4" fontId="33" fillId="0" borderId="52" xfId="0" applyNumberFormat="1" applyFont="1" applyBorder="1" applyAlignment="1">
      <alignment vertical="center" wrapText="1"/>
    </xf>
    <xf numFmtId="4" fontId="33" fillId="0" borderId="26" xfId="0" applyNumberFormat="1" applyFont="1" applyBorder="1" applyAlignment="1">
      <alignment horizontal="center" vertical="center" wrapText="1"/>
    </xf>
    <xf numFmtId="4" fontId="33" fillId="0" borderId="51" xfId="0" applyNumberFormat="1" applyFont="1" applyBorder="1" applyAlignment="1">
      <alignment horizontal="center" vertical="center" wrapText="1"/>
    </xf>
    <xf numFmtId="0" fontId="35" fillId="8" borderId="24" xfId="0" applyFont="1" applyFill="1" applyBorder="1" applyAlignment="1">
      <alignment horizontal="left" vertical="top" wrapText="1"/>
    </xf>
    <xf numFmtId="0" fontId="2" fillId="0" borderId="31" xfId="0" applyFont="1" applyBorder="1" applyAlignment="1">
      <alignment horizontal="left" vertical="center" wrapText="1"/>
    </xf>
    <xf numFmtId="0" fontId="2" fillId="0" borderId="6" xfId="0" applyFont="1" applyBorder="1" applyAlignment="1">
      <alignment horizontal="left" vertical="center" wrapText="1"/>
    </xf>
    <xf numFmtId="0" fontId="34" fillId="2" borderId="24" xfId="0" applyFont="1" applyFill="1" applyBorder="1" applyAlignment="1">
      <alignment horizontal="left" vertical="center" wrapText="1"/>
    </xf>
    <xf numFmtId="0" fontId="33" fillId="2" borderId="23" xfId="0" applyFont="1" applyFill="1" applyBorder="1" applyAlignment="1">
      <alignment horizontal="center" vertical="center" wrapText="1"/>
    </xf>
    <xf numFmtId="0" fontId="33" fillId="2" borderId="24" xfId="0" applyFont="1" applyFill="1" applyBorder="1" applyAlignment="1">
      <alignment horizontal="center" vertical="center" wrapText="1"/>
    </xf>
    <xf numFmtId="4" fontId="33" fillId="0" borderId="23" xfId="0" applyNumberFormat="1" applyFont="1" applyBorder="1" applyAlignment="1">
      <alignment vertical="center" wrapText="1"/>
    </xf>
    <xf numFmtId="4" fontId="33" fillId="0" borderId="24" xfId="0" applyNumberFormat="1" applyFont="1" applyBorder="1" applyAlignment="1">
      <alignment horizontal="center" vertical="center" wrapText="1"/>
    </xf>
    <xf numFmtId="0" fontId="2" fillId="2" borderId="19" xfId="0" applyFont="1" applyFill="1" applyBorder="1" applyAlignment="1">
      <alignment horizontal="left" vertical="center" wrapText="1"/>
    </xf>
    <xf numFmtId="0" fontId="2" fillId="2" borderId="18" xfId="0" applyFont="1" applyFill="1" applyBorder="1" applyAlignment="1">
      <alignment horizontal="left" vertical="center" wrapText="1"/>
    </xf>
    <xf numFmtId="0" fontId="33" fillId="2" borderId="32" xfId="0" applyFont="1" applyFill="1" applyBorder="1" applyAlignment="1">
      <alignment vertical="top" wrapText="1"/>
    </xf>
    <xf numFmtId="0" fontId="33" fillId="2" borderId="2" xfId="0" applyFont="1" applyFill="1" applyBorder="1" applyAlignment="1">
      <alignment vertical="top" wrapText="1"/>
    </xf>
    <xf numFmtId="0" fontId="33" fillId="2" borderId="31" xfId="0" applyFont="1" applyFill="1" applyBorder="1" applyAlignment="1">
      <alignment vertical="top" wrapText="1"/>
    </xf>
    <xf numFmtId="0" fontId="33" fillId="2" borderId="6" xfId="0" applyFont="1" applyFill="1" applyBorder="1" applyAlignment="1">
      <alignment vertical="top" wrapText="1"/>
    </xf>
    <xf numFmtId="0" fontId="35" fillId="8" borderId="26" xfId="0" applyFont="1" applyFill="1" applyBorder="1" applyAlignment="1">
      <alignment vertical="top" wrapText="1"/>
    </xf>
    <xf numFmtId="0" fontId="35" fillId="8" borderId="24" xfId="0" applyFont="1" applyFill="1" applyBorder="1" applyAlignment="1">
      <alignment vertical="top" wrapText="1"/>
    </xf>
    <xf numFmtId="0" fontId="33" fillId="2" borderId="31" xfId="0" applyFont="1" applyFill="1" applyBorder="1" applyAlignment="1">
      <alignment horizontal="center" vertical="top" wrapText="1"/>
    </xf>
    <xf numFmtId="0" fontId="33" fillId="2" borderId="6" xfId="0" applyFont="1" applyFill="1" applyBorder="1" applyAlignment="1">
      <alignment horizontal="center" vertical="top" wrapText="1"/>
    </xf>
    <xf numFmtId="0" fontId="2" fillId="2" borderId="46" xfId="0" applyFont="1" applyFill="1" applyBorder="1" applyAlignment="1">
      <alignment horizontal="left" vertical="center" wrapText="1"/>
    </xf>
    <xf numFmtId="0" fontId="33" fillId="2" borderId="43" xfId="0" applyFont="1" applyFill="1" applyBorder="1" applyAlignment="1">
      <alignment vertical="top" wrapText="1"/>
    </xf>
    <xf numFmtId="0" fontId="33" fillId="2" borderId="4" xfId="0" applyFont="1" applyFill="1" applyBorder="1" applyAlignment="1">
      <alignment vertical="top" wrapText="1"/>
    </xf>
    <xf numFmtId="0" fontId="35" fillId="8" borderId="44" xfId="0" applyFont="1" applyFill="1" applyBorder="1" applyAlignment="1">
      <alignment vertical="top" wrapText="1"/>
    </xf>
    <xf numFmtId="0" fontId="2" fillId="0" borderId="43" xfId="0" applyFont="1" applyBorder="1" applyAlignment="1">
      <alignment horizontal="left" vertical="center" wrapText="1"/>
    </xf>
    <xf numFmtId="0" fontId="2" fillId="0" borderId="4" xfId="0" applyFont="1" applyBorder="1" applyAlignment="1">
      <alignment horizontal="left" vertical="center" wrapText="1"/>
    </xf>
    <xf numFmtId="0" fontId="34" fillId="2" borderId="44" xfId="0" applyFont="1" applyFill="1" applyBorder="1" applyAlignment="1">
      <alignment horizontal="left" vertical="center" wrapText="1"/>
    </xf>
    <xf numFmtId="0" fontId="33" fillId="2" borderId="45" xfId="0" applyFont="1" applyFill="1" applyBorder="1" applyAlignment="1">
      <alignment horizontal="center" vertical="center" wrapText="1"/>
    </xf>
    <xf numFmtId="0" fontId="33" fillId="2" borderId="44" xfId="0" applyFont="1" applyFill="1" applyBorder="1" applyAlignment="1">
      <alignment horizontal="center" vertical="center" wrapText="1"/>
    </xf>
    <xf numFmtId="4" fontId="33" fillId="0" borderId="45" xfId="0" applyNumberFormat="1" applyFont="1" applyBorder="1" applyAlignment="1">
      <alignment vertical="center" wrapText="1"/>
    </xf>
    <xf numFmtId="4" fontId="33" fillId="0" borderId="44" xfId="0" applyNumberFormat="1" applyFont="1" applyBorder="1" applyAlignment="1">
      <alignment horizontal="center" vertical="center" wrapText="1"/>
    </xf>
    <xf numFmtId="0" fontId="2" fillId="2" borderId="48" xfId="0" applyFont="1" applyFill="1" applyBorder="1" applyAlignment="1">
      <alignment horizontal="left" vertical="center" wrapText="1"/>
    </xf>
    <xf numFmtId="0" fontId="33" fillId="2" borderId="29" xfId="0" applyFont="1" applyFill="1" applyBorder="1" applyAlignment="1">
      <alignment vertical="top" wrapText="1"/>
    </xf>
    <xf numFmtId="0" fontId="33" fillId="2" borderId="10" xfId="0" applyFont="1" applyFill="1" applyBorder="1" applyAlignment="1">
      <alignment vertical="top" wrapText="1"/>
    </xf>
    <xf numFmtId="0" fontId="4" fillId="5" borderId="30" xfId="0" applyFont="1" applyFill="1" applyBorder="1" applyAlignment="1">
      <alignment horizontal="center" vertical="center" wrapText="1"/>
    </xf>
    <xf numFmtId="0" fontId="4" fillId="5" borderId="28" xfId="0" applyFont="1" applyFill="1" applyBorder="1" applyAlignment="1">
      <alignment horizontal="center" vertical="center" wrapText="1"/>
    </xf>
    <xf numFmtId="0" fontId="33" fillId="2" borderId="29" xfId="0" applyFont="1" applyFill="1" applyBorder="1" applyAlignment="1">
      <alignment horizontal="center" vertical="top" wrapText="1"/>
    </xf>
    <xf numFmtId="0" fontId="33" fillId="2" borderId="10" xfId="0" applyFont="1" applyFill="1" applyBorder="1" applyAlignment="1">
      <alignment horizontal="center" vertical="top" wrapText="1"/>
    </xf>
    <xf numFmtId="0" fontId="33" fillId="0" borderId="32" xfId="0" applyFont="1" applyBorder="1" applyAlignment="1">
      <alignment horizontal="center" vertical="top" wrapText="1"/>
    </xf>
    <xf numFmtId="0" fontId="33" fillId="0" borderId="2" xfId="0" applyFont="1" applyBorder="1" applyAlignment="1">
      <alignment horizontal="center" vertical="top" wrapText="1"/>
    </xf>
    <xf numFmtId="0" fontId="33" fillId="0" borderId="31" xfId="0" applyFont="1" applyBorder="1" applyAlignment="1">
      <alignment horizontal="center" vertical="top" wrapText="1"/>
    </xf>
    <xf numFmtId="0" fontId="33" fillId="0" borderId="6" xfId="0" applyFont="1" applyBorder="1" applyAlignment="1">
      <alignment horizontal="center" vertical="top" wrapText="1"/>
    </xf>
    <xf numFmtId="0" fontId="13" fillId="0" borderId="47" xfId="0" applyFont="1" applyBorder="1" applyAlignment="1">
      <alignment horizontal="center" vertical="center" wrapText="1"/>
    </xf>
    <xf numFmtId="0" fontId="2" fillId="0" borderId="0" xfId="0" applyFont="1" applyAlignment="1">
      <alignment horizontal="left" vertical="center"/>
    </xf>
    <xf numFmtId="0" fontId="3" fillId="0" borderId="0" xfId="0" applyFont="1" applyAlignment="1">
      <alignment horizontal="left" vertical="center"/>
    </xf>
    <xf numFmtId="0" fontId="20" fillId="0" borderId="0" xfId="0" applyFont="1" applyAlignment="1">
      <alignment vertical="center"/>
    </xf>
    <xf numFmtId="0" fontId="20" fillId="0" borderId="0" xfId="0" applyFont="1" applyAlignment="1">
      <alignment horizontal="left" vertical="center"/>
    </xf>
    <xf numFmtId="0" fontId="4" fillId="6" borderId="30" xfId="0" applyFont="1" applyFill="1" applyBorder="1" applyAlignment="1">
      <alignment horizontal="center" vertical="center" wrapText="1"/>
    </xf>
    <xf numFmtId="0" fontId="4" fillId="6" borderId="28" xfId="0" applyFont="1" applyFill="1" applyBorder="1" applyAlignment="1">
      <alignment horizontal="center" vertical="center" wrapText="1"/>
    </xf>
    <xf numFmtId="0" fontId="2" fillId="0" borderId="29" xfId="0" applyFont="1" applyBorder="1" applyAlignment="1">
      <alignment horizontal="left" vertical="center" wrapText="1"/>
    </xf>
    <xf numFmtId="0" fontId="2" fillId="0" borderId="10" xfId="0" applyFont="1" applyBorder="1" applyAlignment="1">
      <alignment horizontal="left" vertical="center" wrapText="1"/>
    </xf>
    <xf numFmtId="0" fontId="23" fillId="0" borderId="0" xfId="0" applyFont="1" applyAlignment="1">
      <alignment horizontal="left" vertical="center" wrapText="1"/>
    </xf>
    <xf numFmtId="0" fontId="23" fillId="0" borderId="0" xfId="0" applyFont="1" applyAlignment="1">
      <alignment horizontal="left" vertical="center"/>
    </xf>
    <xf numFmtId="0" fontId="13" fillId="0" borderId="0" xfId="0" applyFont="1" applyAlignment="1">
      <alignment horizontal="left" vertical="center"/>
    </xf>
    <xf numFmtId="0" fontId="13" fillId="0" borderId="7" xfId="0" applyFont="1" applyBorder="1" applyAlignment="1">
      <alignment horizontal="left" vertical="center"/>
    </xf>
    <xf numFmtId="0" fontId="30" fillId="0" borderId="0" xfId="0" applyFont="1"/>
    <xf numFmtId="0" fontId="31" fillId="0" borderId="0" xfId="0" applyFont="1" applyAlignment="1">
      <alignment vertical="center"/>
    </xf>
    <xf numFmtId="0" fontId="33" fillId="2" borderId="36" xfId="0" applyFont="1" applyFill="1" applyBorder="1" applyAlignment="1">
      <alignment horizontal="center" vertical="center" wrapText="1"/>
    </xf>
    <xf numFmtId="0" fontId="13" fillId="0" borderId="32" xfId="0" applyFont="1" applyBorder="1" applyAlignment="1">
      <alignment horizontal="center" vertical="center" wrapText="1"/>
    </xf>
    <xf numFmtId="0" fontId="13" fillId="0" borderId="31" xfId="0" applyFont="1" applyBorder="1" applyAlignment="1">
      <alignment horizontal="center" vertical="center" wrapText="1"/>
    </xf>
    <xf numFmtId="4" fontId="33" fillId="0" borderId="2" xfId="0" applyNumberFormat="1" applyFont="1" applyBorder="1" applyAlignment="1">
      <alignment horizontal="center" vertical="center" wrapText="1"/>
    </xf>
    <xf numFmtId="4" fontId="33" fillId="0" borderId="6" xfId="0" applyNumberFormat="1" applyFont="1" applyBorder="1" applyAlignment="1">
      <alignment horizontal="center" vertical="center" wrapText="1"/>
    </xf>
    <xf numFmtId="0" fontId="35" fillId="8" borderId="25" xfId="0" applyFont="1" applyFill="1" applyBorder="1" applyAlignment="1">
      <alignment horizontal="center" vertical="center" wrapText="1"/>
    </xf>
    <xf numFmtId="0" fontId="35" fillId="8" borderId="23" xfId="0" applyFont="1" applyFill="1" applyBorder="1" applyAlignment="1">
      <alignment horizontal="center" vertical="center" wrapText="1"/>
    </xf>
    <xf numFmtId="0" fontId="34" fillId="2" borderId="1" xfId="0" applyFont="1" applyFill="1" applyBorder="1" applyAlignment="1">
      <alignment horizontal="left" vertical="center" wrapText="1"/>
    </xf>
    <xf numFmtId="0" fontId="34" fillId="2" borderId="5" xfId="0" applyFont="1" applyFill="1" applyBorder="1" applyAlignment="1">
      <alignment horizontal="left" vertical="center" wrapText="1"/>
    </xf>
    <xf numFmtId="0" fontId="35" fillId="3" borderId="26" xfId="0" applyFont="1" applyFill="1" applyBorder="1" applyAlignment="1">
      <alignment horizontal="left" vertical="top" wrapText="1"/>
    </xf>
    <xf numFmtId="0" fontId="35" fillId="3" borderId="24" xfId="0" applyFont="1" applyFill="1" applyBorder="1" applyAlignment="1">
      <alignment horizontal="left" vertical="top" wrapText="1"/>
    </xf>
    <xf numFmtId="0" fontId="2" fillId="0" borderId="19" xfId="0" applyFont="1" applyBorder="1" applyAlignment="1">
      <alignment horizontal="left" vertical="top" wrapText="1"/>
    </xf>
    <xf numFmtId="0" fontId="2" fillId="0" borderId="18" xfId="0" applyFont="1" applyBorder="1" applyAlignment="1">
      <alignment horizontal="left" vertical="top" wrapText="1"/>
    </xf>
    <xf numFmtId="4" fontId="33" fillId="0" borderId="25" xfId="0" applyNumberFormat="1" applyFont="1" applyBorder="1" applyAlignment="1">
      <alignment horizontal="center" vertical="center" wrapText="1"/>
    </xf>
    <xf numFmtId="4" fontId="33" fillId="0" borderId="23" xfId="0" applyNumberFormat="1" applyFont="1" applyBorder="1" applyAlignment="1">
      <alignment horizontal="center" vertical="center" wrapText="1"/>
    </xf>
    <xf numFmtId="0" fontId="13" fillId="2" borderId="25" xfId="0" applyFont="1" applyFill="1" applyBorder="1" applyAlignment="1">
      <alignment horizontal="center" vertical="center" wrapText="1"/>
    </xf>
    <xf numFmtId="0" fontId="13" fillId="2" borderId="23" xfId="0" applyFont="1" applyFill="1" applyBorder="1" applyAlignment="1">
      <alignment horizontal="center" vertical="center" wrapText="1"/>
    </xf>
    <xf numFmtId="4" fontId="14" fillId="0" borderId="0" xfId="0" applyNumberFormat="1" applyFont="1" applyAlignment="1">
      <alignment horizontal="right"/>
    </xf>
    <xf numFmtId="0" fontId="5" fillId="0" borderId="7" xfId="0" applyFont="1" applyBorder="1" applyAlignment="1">
      <alignment horizontal="center" vertical="center" wrapText="1"/>
    </xf>
    <xf numFmtId="0" fontId="7" fillId="0" borderId="1"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0" xfId="0" applyFont="1" applyAlignment="1">
      <alignment horizontal="center" vertical="center"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7" xfId="0" applyFont="1" applyBorder="1" applyAlignment="1">
      <alignment horizontal="center" vertical="center" wrapText="1"/>
    </xf>
    <xf numFmtId="0" fontId="7" fillId="0" borderId="6" xfId="0" applyFont="1" applyBorder="1" applyAlignment="1">
      <alignment horizontal="center" vertical="center" wrapText="1"/>
    </xf>
    <xf numFmtId="0" fontId="7" fillId="0" borderId="8" xfId="0" applyFont="1" applyBorder="1" applyAlignment="1">
      <alignment horizontal="center" vertical="center" wrapText="1"/>
    </xf>
    <xf numFmtId="0" fontId="7" fillId="0" borderId="9" xfId="0" applyFont="1" applyBorder="1" applyAlignment="1">
      <alignment horizontal="center" vertical="center" wrapText="1"/>
    </xf>
    <xf numFmtId="0" fontId="7" fillId="0" borderId="10" xfId="0" applyFont="1" applyBorder="1" applyAlignment="1">
      <alignment horizontal="center" vertical="center" wrapText="1"/>
    </xf>
    <xf numFmtId="0" fontId="35" fillId="2" borderId="26" xfId="0" applyFont="1" applyFill="1" applyBorder="1" applyAlignment="1">
      <alignment horizontal="left" vertical="top" wrapText="1"/>
    </xf>
    <xf numFmtId="0" fontId="35" fillId="2" borderId="24" xfId="0" applyFont="1" applyFill="1" applyBorder="1" applyAlignment="1">
      <alignment horizontal="left" vertical="top" wrapText="1"/>
    </xf>
    <xf numFmtId="0" fontId="16" fillId="0" borderId="11" xfId="0" applyFont="1" applyBorder="1" applyAlignment="1">
      <alignment horizontal="left" vertical="center" wrapText="1"/>
    </xf>
    <xf numFmtId="0" fontId="8" fillId="0" borderId="11" xfId="0" applyFont="1" applyBorder="1" applyAlignment="1">
      <alignment horizontal="left" vertical="center" wrapText="1"/>
    </xf>
    <xf numFmtId="0" fontId="33" fillId="2" borderId="39" xfId="0" applyFont="1" applyFill="1" applyBorder="1" applyAlignment="1">
      <alignment horizontal="center" vertical="center" wrapText="1"/>
    </xf>
    <xf numFmtId="4" fontId="33" fillId="0" borderId="36" xfId="0" applyNumberFormat="1" applyFont="1" applyBorder="1" applyAlignment="1">
      <alignment horizontal="center" vertical="center" wrapText="1"/>
    </xf>
    <xf numFmtId="4" fontId="33" fillId="0" borderId="39" xfId="0" applyNumberFormat="1" applyFont="1" applyBorder="1" applyAlignment="1">
      <alignment horizontal="center" vertical="center" wrapText="1"/>
    </xf>
    <xf numFmtId="0" fontId="33" fillId="2" borderId="40" xfId="0" applyFont="1" applyFill="1" applyBorder="1" applyAlignment="1">
      <alignment horizontal="center" vertical="top" wrapText="1"/>
    </xf>
    <xf numFmtId="0" fontId="33" fillId="2" borderId="41" xfId="0" applyFont="1" applyFill="1" applyBorder="1" applyAlignment="1">
      <alignment horizontal="center" vertical="top" wrapText="1"/>
    </xf>
    <xf numFmtId="0" fontId="13" fillId="0" borderId="37" xfId="0" applyFont="1" applyBorder="1" applyAlignment="1">
      <alignment horizontal="center" vertical="center" wrapText="1"/>
    </xf>
    <xf numFmtId="0" fontId="35" fillId="8" borderId="39" xfId="0" applyFont="1" applyFill="1" applyBorder="1" applyAlignment="1">
      <alignment horizontal="left" vertical="top" wrapText="1"/>
    </xf>
    <xf numFmtId="0" fontId="2" fillId="0" borderId="40" xfId="0" applyFont="1" applyBorder="1" applyAlignment="1">
      <alignment horizontal="left" vertical="center" wrapText="1"/>
    </xf>
    <xf numFmtId="0" fontId="2" fillId="0" borderId="41" xfId="0" applyFont="1" applyBorder="1" applyAlignment="1">
      <alignment horizontal="left" vertical="center" wrapText="1"/>
    </xf>
    <xf numFmtId="0" fontId="34" fillId="2" borderId="39" xfId="0" applyFont="1" applyFill="1" applyBorder="1" applyAlignment="1">
      <alignment horizontal="left" vertical="center" wrapText="1"/>
    </xf>
    <xf numFmtId="0" fontId="2" fillId="2" borderId="35" xfId="0" applyFont="1" applyFill="1" applyBorder="1" applyAlignment="1">
      <alignment horizontal="left" vertical="center" wrapText="1"/>
    </xf>
    <xf numFmtId="0" fontId="4" fillId="0" borderId="0" xfId="0" applyFont="1" applyAlignment="1">
      <alignment horizontal="left" vertical="center"/>
    </xf>
    <xf numFmtId="0" fontId="50" fillId="0" borderId="17"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29" xfId="0" applyFont="1" applyBorder="1" applyAlignment="1">
      <alignment horizontal="center" vertical="center" wrapText="1"/>
    </xf>
    <xf numFmtId="0" fontId="3" fillId="0" borderId="30" xfId="0" applyFont="1" applyBorder="1" applyAlignment="1">
      <alignment horizontal="center" vertical="center" wrapText="1"/>
    </xf>
    <xf numFmtId="0" fontId="13" fillId="5" borderId="20" xfId="0" applyFont="1" applyFill="1" applyBorder="1" applyAlignment="1">
      <alignment horizontal="center" vertical="center" wrapText="1"/>
    </xf>
    <xf numFmtId="0" fontId="13" fillId="5" borderId="21" xfId="0" applyFont="1" applyFill="1" applyBorder="1" applyAlignment="1">
      <alignment horizontal="center" vertical="center" wrapText="1"/>
    </xf>
    <xf numFmtId="0" fontId="13" fillId="5" borderId="14" xfId="0" applyFont="1" applyFill="1" applyBorder="1" applyAlignment="1">
      <alignment horizontal="center" vertical="center" wrapText="1"/>
    </xf>
    <xf numFmtId="0" fontId="49" fillId="0" borderId="8" xfId="0" applyFont="1" applyBorder="1" applyAlignment="1">
      <alignment horizontal="left" vertical="top" wrapText="1"/>
    </xf>
    <xf numFmtId="0" fontId="52" fillId="0" borderId="9" xfId="0" applyFont="1" applyBorder="1" applyAlignment="1">
      <alignment horizontal="left" vertical="top" wrapText="1"/>
    </xf>
    <xf numFmtId="0" fontId="52" fillId="0" borderId="10" xfId="0" applyFont="1" applyBorder="1" applyAlignment="1">
      <alignment horizontal="left" vertical="top" wrapText="1"/>
    </xf>
    <xf numFmtId="4" fontId="33" fillId="5" borderId="20" xfId="0" applyNumberFormat="1" applyFont="1" applyFill="1" applyBorder="1" applyAlignment="1">
      <alignment horizontal="center" vertical="center" wrapText="1"/>
    </xf>
    <xf numFmtId="4" fontId="33" fillId="5" borderId="14" xfId="0" applyNumberFormat="1" applyFont="1" applyFill="1" applyBorder="1" applyAlignment="1">
      <alignment horizontal="center" vertical="center" wrapText="1"/>
    </xf>
    <xf numFmtId="0" fontId="14" fillId="0" borderId="0" xfId="0" applyFont="1" applyAlignment="1">
      <alignment horizontal="center"/>
    </xf>
    <xf numFmtId="0" fontId="3" fillId="7" borderId="21" xfId="0" applyFont="1" applyFill="1" applyBorder="1" applyAlignment="1">
      <alignment horizontal="center" vertical="center" wrapText="1"/>
    </xf>
    <xf numFmtId="0" fontId="3" fillId="7" borderId="34" xfId="0" applyFont="1" applyFill="1" applyBorder="1" applyAlignment="1">
      <alignment horizontal="center" vertical="center" wrapText="1"/>
    </xf>
    <xf numFmtId="0" fontId="3" fillId="7" borderId="17" xfId="0" applyFont="1" applyFill="1" applyBorder="1" applyAlignment="1">
      <alignment horizontal="center" vertical="center" wrapText="1"/>
    </xf>
    <xf numFmtId="0" fontId="3" fillId="7" borderId="8" xfId="0" applyFont="1" applyFill="1" applyBorder="1" applyAlignment="1">
      <alignment horizontal="center" vertical="center" wrapText="1"/>
    </xf>
    <xf numFmtId="0" fontId="3" fillId="7" borderId="19" xfId="0" applyFont="1" applyFill="1" applyBorder="1" applyAlignment="1">
      <alignment horizontal="center" vertical="center" wrapText="1"/>
    </xf>
    <xf numFmtId="0" fontId="3" fillId="7" borderId="1" xfId="0" applyFont="1" applyFill="1" applyBorder="1" applyAlignment="1">
      <alignment horizontal="center" vertical="center" wrapText="1"/>
    </xf>
    <xf numFmtId="0" fontId="21" fillId="6" borderId="20" xfId="0" applyFont="1" applyFill="1" applyBorder="1" applyAlignment="1">
      <alignment horizontal="center" vertical="center" wrapText="1"/>
    </xf>
    <xf numFmtId="0" fontId="21" fillId="6" borderId="21" xfId="0" applyFont="1" applyFill="1" applyBorder="1" applyAlignment="1">
      <alignment horizontal="center" vertical="center" wrapText="1"/>
    </xf>
    <xf numFmtId="0" fontId="21" fillId="6" borderId="34" xfId="0" applyFont="1" applyFill="1" applyBorder="1" applyAlignment="1">
      <alignment horizontal="center" vertical="center" wrapText="1"/>
    </xf>
    <xf numFmtId="0" fontId="3" fillId="0" borderId="22"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13" xfId="0" applyFont="1" applyBorder="1" applyAlignment="1">
      <alignment horizontal="center" vertical="center" wrapText="1"/>
    </xf>
    <xf numFmtId="4" fontId="3" fillId="0" borderId="33" xfId="0" applyNumberFormat="1" applyFont="1" applyBorder="1" applyAlignment="1">
      <alignment horizontal="center" vertical="center" wrapText="1"/>
    </xf>
    <xf numFmtId="4" fontId="3" fillId="0" borderId="10" xfId="0" applyNumberFormat="1" applyFont="1" applyBorder="1" applyAlignment="1">
      <alignment horizontal="center" vertical="center" wrapText="1"/>
    </xf>
    <xf numFmtId="4" fontId="3" fillId="0" borderId="28" xfId="0" applyNumberFormat="1" applyFont="1" applyBorder="1" applyAlignment="1">
      <alignment horizontal="center" vertical="center" wrapText="1"/>
    </xf>
    <xf numFmtId="4" fontId="3" fillId="0" borderId="14" xfId="0" applyNumberFormat="1" applyFont="1" applyBorder="1" applyAlignment="1">
      <alignment horizontal="center" vertical="center" wrapText="1"/>
    </xf>
    <xf numFmtId="4" fontId="3" fillId="0" borderId="16" xfId="0" applyNumberFormat="1" applyFont="1" applyBorder="1" applyAlignment="1">
      <alignment horizontal="center" vertical="center" wrapText="1"/>
    </xf>
    <xf numFmtId="4" fontId="3" fillId="0" borderId="13" xfId="0" applyNumberFormat="1" applyFont="1" applyBorder="1" applyAlignment="1">
      <alignment horizontal="center" vertical="center" wrapText="1"/>
    </xf>
    <xf numFmtId="0" fontId="17" fillId="5" borderId="15" xfId="0" applyFont="1" applyFill="1" applyBorder="1" applyAlignment="1">
      <alignment horizontal="right" vertical="center"/>
    </xf>
    <xf numFmtId="0" fontId="17" fillId="5" borderId="18" xfId="0" applyFont="1" applyFill="1" applyBorder="1" applyAlignment="1">
      <alignment horizontal="right" vertical="center"/>
    </xf>
    <xf numFmtId="0" fontId="17" fillId="5" borderId="5" xfId="0" applyFont="1" applyFill="1" applyBorder="1" applyAlignment="1">
      <alignment horizontal="right" vertical="center"/>
    </xf>
    <xf numFmtId="0" fontId="2" fillId="8" borderId="19" xfId="0" applyFont="1" applyFill="1" applyBorder="1" applyAlignment="1">
      <alignment horizontal="left" vertical="center" wrapText="1"/>
    </xf>
    <xf numFmtId="0" fontId="2" fillId="8" borderId="18" xfId="0" applyFont="1" applyFill="1" applyBorder="1" applyAlignment="1">
      <alignment horizontal="left" vertical="center" wrapText="1"/>
    </xf>
    <xf numFmtId="0" fontId="14" fillId="5" borderId="22" xfId="0" applyFont="1" applyFill="1" applyBorder="1" applyAlignment="1">
      <alignment horizontal="right" vertical="center"/>
    </xf>
    <xf numFmtId="0" fontId="14" fillId="5" borderId="12" xfId="0" applyFont="1" applyFill="1" applyBorder="1" applyAlignment="1">
      <alignment horizontal="right" vertical="center"/>
    </xf>
    <xf numFmtId="0" fontId="14" fillId="5" borderId="27" xfId="0" applyFont="1" applyFill="1" applyBorder="1" applyAlignment="1">
      <alignment horizontal="right" vertical="center"/>
    </xf>
    <xf numFmtId="4" fontId="47" fillId="5" borderId="22" xfId="0" applyNumberFormat="1" applyFont="1" applyFill="1" applyBorder="1" applyAlignment="1">
      <alignment horizontal="center" vertical="center" wrapText="1"/>
    </xf>
    <xf numFmtId="4" fontId="47" fillId="5" borderId="13" xfId="0" applyNumberFormat="1" applyFont="1" applyFill="1" applyBorder="1" applyAlignment="1">
      <alignment horizontal="center" vertical="center" wrapText="1"/>
    </xf>
    <xf numFmtId="0" fontId="6" fillId="0" borderId="17" xfId="0" applyFont="1" applyBorder="1" applyAlignment="1">
      <alignment horizontal="left" vertical="center" wrapText="1"/>
    </xf>
    <xf numFmtId="0" fontId="17" fillId="0" borderId="0" xfId="0" applyFont="1" applyAlignment="1">
      <alignment horizontal="center"/>
    </xf>
    <xf numFmtId="0" fontId="10" fillId="3" borderId="8" xfId="0" applyFont="1" applyFill="1" applyBorder="1" applyAlignment="1">
      <alignment horizontal="left" vertical="top" wrapText="1"/>
    </xf>
    <xf numFmtId="0" fontId="10" fillId="3" borderId="10" xfId="0" applyFont="1" applyFill="1" applyBorder="1" applyAlignment="1">
      <alignment horizontal="left" vertical="top" wrapText="1"/>
    </xf>
  </cellXfs>
  <cellStyles count="1">
    <cellStyle name="Звичайний" xfId="0" builtinId="0"/>
  </cellStyles>
  <dxfs count="0"/>
  <tableStyles count="0" defaultTableStyle="TableStyleMedium2" defaultPivotStyle="PivotStyleMedium9"/>
  <colors>
    <mruColors>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png"/><Relationship Id="rId3" Type="http://schemas.openxmlformats.org/officeDocument/2006/relationships/image" Target="../media/image3.png"/><Relationship Id="rId7" Type="http://schemas.openxmlformats.org/officeDocument/2006/relationships/image" Target="../media/image7.jpeg"/><Relationship Id="rId12" Type="http://schemas.openxmlformats.org/officeDocument/2006/relationships/image" Target="../media/image12.png"/><Relationship Id="rId17" Type="http://schemas.openxmlformats.org/officeDocument/2006/relationships/image" Target="../media/image17.png"/><Relationship Id="rId2" Type="http://schemas.openxmlformats.org/officeDocument/2006/relationships/image" Target="../media/image2.png"/><Relationship Id="rId16" Type="http://schemas.openxmlformats.org/officeDocument/2006/relationships/image" Target="../media/image16.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5" Type="http://schemas.openxmlformats.org/officeDocument/2006/relationships/image" Target="../media/image15.png"/><Relationship Id="rId10" Type="http://schemas.openxmlformats.org/officeDocument/2006/relationships/image" Target="../media/image10.png"/><Relationship Id="rId4" Type="http://schemas.openxmlformats.org/officeDocument/2006/relationships/image" Target="../media/image4.jpeg"/><Relationship Id="rId9" Type="http://schemas.openxmlformats.org/officeDocument/2006/relationships/image" Target="../media/image9.png"/><Relationship Id="rId14" Type="http://schemas.openxmlformats.org/officeDocument/2006/relationships/image" Target="../media/image14.png"/></Relationships>
</file>

<file path=xl/drawings/_rels/drawing2.xml.rels><?xml version="1.0" encoding="UTF-8" standalone="yes"?>
<Relationships xmlns="http://schemas.openxmlformats.org/package/2006/relationships"><Relationship Id="rId1" Type="http://schemas.openxmlformats.org/officeDocument/2006/relationships/image" Target="../media/image18.png"/></Relationships>
</file>

<file path=xl/drawings/drawing1.xml><?xml version="1.0" encoding="utf-8"?>
<xdr:wsDr xmlns:xdr="http://schemas.openxmlformats.org/drawingml/2006/spreadsheetDrawing" xmlns:a="http://schemas.openxmlformats.org/drawingml/2006/main">
  <xdr:twoCellAnchor editAs="oneCell">
    <xdr:from>
      <xdr:col>1</xdr:col>
      <xdr:colOff>286597</xdr:colOff>
      <xdr:row>16</xdr:row>
      <xdr:rowOff>1261532</xdr:rowOff>
    </xdr:from>
    <xdr:to>
      <xdr:col>2</xdr:col>
      <xdr:colOff>1215067</xdr:colOff>
      <xdr:row>16</xdr:row>
      <xdr:rowOff>3314700</xdr:rowOff>
    </xdr:to>
    <xdr:pic>
      <xdr:nvPicPr>
        <xdr:cNvPr id="15" name="Рисунок 14">
          <a:extLst>
            <a:ext uri="{FF2B5EF4-FFF2-40B4-BE49-F238E27FC236}">
              <a16:creationId xmlns:a16="http://schemas.microsoft.com/office/drawing/2014/main" id="{AC82619F-4668-4FBB-9364-5D64F9736D5E}"/>
            </a:ext>
          </a:extLst>
        </xdr:cNvPr>
        <xdr:cNvPicPr>
          <a:picLocks noChangeAspect="1"/>
        </xdr:cNvPicPr>
      </xdr:nvPicPr>
      <xdr:blipFill>
        <a:blip xmlns:r="http://schemas.openxmlformats.org/officeDocument/2006/relationships" r:embed="rId1"/>
        <a:stretch>
          <a:fillRect/>
        </a:stretch>
      </xdr:blipFill>
      <xdr:spPr>
        <a:xfrm>
          <a:off x="654897" y="15256932"/>
          <a:ext cx="2274670" cy="2053168"/>
        </a:xfrm>
        <a:prstGeom prst="rect">
          <a:avLst/>
        </a:prstGeom>
      </xdr:spPr>
    </xdr:pic>
    <xdr:clientData/>
  </xdr:twoCellAnchor>
  <xdr:twoCellAnchor editAs="oneCell">
    <xdr:from>
      <xdr:col>1</xdr:col>
      <xdr:colOff>312208</xdr:colOff>
      <xdr:row>18</xdr:row>
      <xdr:rowOff>1216872</xdr:rowOff>
    </xdr:from>
    <xdr:to>
      <xdr:col>2</xdr:col>
      <xdr:colOff>1269713</xdr:colOff>
      <xdr:row>18</xdr:row>
      <xdr:rowOff>3695700</xdr:rowOff>
    </xdr:to>
    <xdr:pic>
      <xdr:nvPicPr>
        <xdr:cNvPr id="16" name="Рисунок 15">
          <a:extLst>
            <a:ext uri="{FF2B5EF4-FFF2-40B4-BE49-F238E27FC236}">
              <a16:creationId xmlns:a16="http://schemas.microsoft.com/office/drawing/2014/main" id="{2A3A47E8-E2B4-4777-87C9-0C48A3E86B47}"/>
            </a:ext>
          </a:extLst>
        </xdr:cNvPr>
        <xdr:cNvPicPr>
          <a:picLocks noChangeAspect="1"/>
        </xdr:cNvPicPr>
      </xdr:nvPicPr>
      <xdr:blipFill>
        <a:blip xmlns:r="http://schemas.openxmlformats.org/officeDocument/2006/relationships" r:embed="rId2"/>
        <a:stretch>
          <a:fillRect/>
        </a:stretch>
      </xdr:blipFill>
      <xdr:spPr>
        <a:xfrm>
          <a:off x="680508" y="22184572"/>
          <a:ext cx="2303705" cy="2478828"/>
        </a:xfrm>
        <a:prstGeom prst="rect">
          <a:avLst/>
        </a:prstGeom>
      </xdr:spPr>
    </xdr:pic>
    <xdr:clientData/>
  </xdr:twoCellAnchor>
  <xdr:twoCellAnchor editAs="oneCell">
    <xdr:from>
      <xdr:col>1</xdr:col>
      <xdr:colOff>213570</xdr:colOff>
      <xdr:row>19</xdr:row>
      <xdr:rowOff>1320802</xdr:rowOff>
    </xdr:from>
    <xdr:to>
      <xdr:col>2</xdr:col>
      <xdr:colOff>1246518</xdr:colOff>
      <xdr:row>19</xdr:row>
      <xdr:rowOff>3975100</xdr:rowOff>
    </xdr:to>
    <xdr:pic>
      <xdr:nvPicPr>
        <xdr:cNvPr id="17" name="Рисунок 16">
          <a:extLst>
            <a:ext uri="{FF2B5EF4-FFF2-40B4-BE49-F238E27FC236}">
              <a16:creationId xmlns:a16="http://schemas.microsoft.com/office/drawing/2014/main" id="{FE5E25EF-0B81-4A66-9C03-D4177F0F211C}"/>
            </a:ext>
          </a:extLst>
        </xdr:cNvPr>
        <xdr:cNvPicPr>
          <a:picLocks noChangeAspect="1"/>
        </xdr:cNvPicPr>
      </xdr:nvPicPr>
      <xdr:blipFill>
        <a:blip xmlns:r="http://schemas.openxmlformats.org/officeDocument/2006/relationships" r:embed="rId3"/>
        <a:stretch>
          <a:fillRect/>
        </a:stretch>
      </xdr:blipFill>
      <xdr:spPr>
        <a:xfrm>
          <a:off x="581870" y="27482802"/>
          <a:ext cx="2379148" cy="2654298"/>
        </a:xfrm>
        <a:prstGeom prst="rect">
          <a:avLst/>
        </a:prstGeom>
      </xdr:spPr>
    </xdr:pic>
    <xdr:clientData/>
  </xdr:twoCellAnchor>
  <xdr:twoCellAnchor editAs="oneCell">
    <xdr:from>
      <xdr:col>1</xdr:col>
      <xdr:colOff>134196</xdr:colOff>
      <xdr:row>21</xdr:row>
      <xdr:rowOff>2179742</xdr:rowOff>
    </xdr:from>
    <xdr:to>
      <xdr:col>2</xdr:col>
      <xdr:colOff>1254206</xdr:colOff>
      <xdr:row>21</xdr:row>
      <xdr:rowOff>4838700</xdr:rowOff>
    </xdr:to>
    <xdr:pic>
      <xdr:nvPicPr>
        <xdr:cNvPr id="18" name="Рисунок 17" descr="≡ Перфоратори акумуляторні 3 режима (свердління, свердління з ударом,  довбання) • Купити в Києві, Україні • Інтернет-магазин Епіцентр">
          <a:extLst>
            <a:ext uri="{FF2B5EF4-FFF2-40B4-BE49-F238E27FC236}">
              <a16:creationId xmlns:a16="http://schemas.microsoft.com/office/drawing/2014/main" id="{FF0B9979-010E-48FB-BDB0-F3D88D95FFCC}"/>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02496" y="38438242"/>
          <a:ext cx="2466210" cy="26589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241298</xdr:colOff>
      <xdr:row>23</xdr:row>
      <xdr:rowOff>1150831</xdr:rowOff>
    </xdr:from>
    <xdr:to>
      <xdr:col>2</xdr:col>
      <xdr:colOff>1143000</xdr:colOff>
      <xdr:row>23</xdr:row>
      <xdr:rowOff>3426180</xdr:rowOff>
    </xdr:to>
    <xdr:pic>
      <xdr:nvPicPr>
        <xdr:cNvPr id="20" name="Рисунок 19" descr="Бензоріз Husqvarna K 770 (14&quot;/350мм) 9676821-01">
          <a:extLst>
            <a:ext uri="{FF2B5EF4-FFF2-40B4-BE49-F238E27FC236}">
              <a16:creationId xmlns:a16="http://schemas.microsoft.com/office/drawing/2014/main" id="{73220F22-5837-42B7-931D-D01076009EFC}"/>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609598" y="45448431"/>
          <a:ext cx="2247902" cy="22753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231564</xdr:colOff>
      <xdr:row>25</xdr:row>
      <xdr:rowOff>1168400</xdr:rowOff>
    </xdr:from>
    <xdr:to>
      <xdr:col>2</xdr:col>
      <xdr:colOff>1357190</xdr:colOff>
      <xdr:row>25</xdr:row>
      <xdr:rowOff>2705099</xdr:rowOff>
    </xdr:to>
    <xdr:pic>
      <xdr:nvPicPr>
        <xdr:cNvPr id="21" name="Рисунок 20">
          <a:extLst>
            <a:ext uri="{FF2B5EF4-FFF2-40B4-BE49-F238E27FC236}">
              <a16:creationId xmlns:a16="http://schemas.microsoft.com/office/drawing/2014/main" id="{F0BFB0D6-CAD6-4B36-BFE2-F085A2E659B7}"/>
            </a:ext>
          </a:extLst>
        </xdr:cNvPr>
        <xdr:cNvPicPr>
          <a:picLocks noChangeAspect="1"/>
        </xdr:cNvPicPr>
      </xdr:nvPicPr>
      <xdr:blipFill>
        <a:blip xmlns:r="http://schemas.openxmlformats.org/officeDocument/2006/relationships" r:embed="rId6"/>
        <a:stretch>
          <a:fillRect/>
        </a:stretch>
      </xdr:blipFill>
      <xdr:spPr>
        <a:xfrm>
          <a:off x="599864" y="42341800"/>
          <a:ext cx="2471826" cy="1536699"/>
        </a:xfrm>
        <a:prstGeom prst="rect">
          <a:avLst/>
        </a:prstGeom>
      </xdr:spPr>
    </xdr:pic>
    <xdr:clientData/>
  </xdr:twoCellAnchor>
  <xdr:twoCellAnchor editAs="oneCell">
    <xdr:from>
      <xdr:col>1</xdr:col>
      <xdr:colOff>207009</xdr:colOff>
      <xdr:row>27</xdr:row>
      <xdr:rowOff>1160357</xdr:rowOff>
    </xdr:from>
    <xdr:to>
      <xdr:col>2</xdr:col>
      <xdr:colOff>1104154</xdr:colOff>
      <xdr:row>27</xdr:row>
      <xdr:rowOff>3365500</xdr:rowOff>
    </xdr:to>
    <xdr:pic>
      <xdr:nvPicPr>
        <xdr:cNvPr id="26" name="Рисунок 25">
          <a:extLst>
            <a:ext uri="{FF2B5EF4-FFF2-40B4-BE49-F238E27FC236}">
              <a16:creationId xmlns:a16="http://schemas.microsoft.com/office/drawing/2014/main" id="{6F43A190-482C-4D51-92D9-C9A4E457A041}"/>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575309" y="63707857"/>
          <a:ext cx="2243345" cy="220514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306493</xdr:colOff>
      <xdr:row>28</xdr:row>
      <xdr:rowOff>1805942</xdr:rowOff>
    </xdr:from>
    <xdr:to>
      <xdr:col>2</xdr:col>
      <xdr:colOff>1243487</xdr:colOff>
      <xdr:row>28</xdr:row>
      <xdr:rowOff>3340100</xdr:rowOff>
    </xdr:to>
    <xdr:pic>
      <xdr:nvPicPr>
        <xdr:cNvPr id="27" name="Рисунок 26" descr="Рації, що перезаряджаються Retevis H-777, двосторонній радіозв'язок, дальній радіус дії (3 штуки)">
          <a:extLst>
            <a:ext uri="{FF2B5EF4-FFF2-40B4-BE49-F238E27FC236}">
              <a16:creationId xmlns:a16="http://schemas.microsoft.com/office/drawing/2014/main" id="{E87F09E3-9BDD-471A-8534-460644286570}"/>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674793" y="68785742"/>
          <a:ext cx="2283194" cy="15341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218984</xdr:colOff>
      <xdr:row>14</xdr:row>
      <xdr:rowOff>4597401</xdr:rowOff>
    </xdr:from>
    <xdr:to>
      <xdr:col>2</xdr:col>
      <xdr:colOff>1219200</xdr:colOff>
      <xdr:row>15</xdr:row>
      <xdr:rowOff>660401</xdr:rowOff>
    </xdr:to>
    <xdr:pic>
      <xdr:nvPicPr>
        <xdr:cNvPr id="37" name="Рисунок 2">
          <a:extLst>
            <a:ext uri="{FF2B5EF4-FFF2-40B4-BE49-F238E27FC236}">
              <a16:creationId xmlns:a16="http://schemas.microsoft.com/office/drawing/2014/main" id="{6D77EED7-B068-47FA-88A7-8C4B72B6F453}"/>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587284" y="9766301"/>
          <a:ext cx="2346416" cy="1257300"/>
        </a:xfrm>
        <a:prstGeom prst="rect">
          <a:avLst/>
        </a:prstGeom>
        <a:ln>
          <a:noFill/>
        </a:ln>
        <a:effectLst>
          <a:outerShdw blurRad="292100" dist="139700" dir="2700000" algn="tl" rotWithShape="0">
            <a:srgbClr val="333333">
              <a:alpha val="65000"/>
            </a:srgbClr>
          </a:outerShdw>
        </a:effectLst>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260349</xdr:colOff>
      <xdr:row>17</xdr:row>
      <xdr:rowOff>618490</xdr:rowOff>
    </xdr:from>
    <xdr:to>
      <xdr:col>2</xdr:col>
      <xdr:colOff>1311548</xdr:colOff>
      <xdr:row>17</xdr:row>
      <xdr:rowOff>1854200</xdr:rowOff>
    </xdr:to>
    <xdr:pic>
      <xdr:nvPicPr>
        <xdr:cNvPr id="39" name="Рисунок 3">
          <a:extLst>
            <a:ext uri="{FF2B5EF4-FFF2-40B4-BE49-F238E27FC236}">
              <a16:creationId xmlns:a16="http://schemas.microsoft.com/office/drawing/2014/main" id="{D5785B15-AA04-4985-8CFB-FA56932C3FAE}"/>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628649" y="18246090"/>
          <a:ext cx="2397399" cy="1235710"/>
        </a:xfrm>
        <a:prstGeom prst="rect">
          <a:avLst/>
        </a:prstGeom>
        <a:ln>
          <a:noFill/>
        </a:ln>
        <a:effectLst>
          <a:outerShdw blurRad="292100" dist="139700" dir="2700000" algn="tl" rotWithShape="0">
            <a:srgbClr val="333333">
              <a:alpha val="65000"/>
            </a:srgbClr>
          </a:outerShdw>
        </a:effectLst>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205317</xdr:colOff>
      <xdr:row>23</xdr:row>
      <xdr:rowOff>3911600</xdr:rowOff>
    </xdr:from>
    <xdr:to>
      <xdr:col>2</xdr:col>
      <xdr:colOff>1203226</xdr:colOff>
      <xdr:row>24</xdr:row>
      <xdr:rowOff>355600</xdr:rowOff>
    </xdr:to>
    <xdr:pic>
      <xdr:nvPicPr>
        <xdr:cNvPr id="43" name="Рисунок 5">
          <a:extLst>
            <a:ext uri="{FF2B5EF4-FFF2-40B4-BE49-F238E27FC236}">
              <a16:creationId xmlns:a16="http://schemas.microsoft.com/office/drawing/2014/main" id="{7B74629A-8FD1-4C72-9E0F-F3D969FBDCCB}"/>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573617" y="48209200"/>
          <a:ext cx="2344109" cy="1168400"/>
        </a:xfrm>
        <a:prstGeom prst="rect">
          <a:avLst/>
        </a:prstGeom>
        <a:ln>
          <a:noFill/>
        </a:ln>
        <a:effectLst>
          <a:outerShdw blurRad="292100" dist="139700" dir="2700000" algn="tl" rotWithShape="0">
            <a:srgbClr val="333333">
              <a:alpha val="65000"/>
            </a:srgbClr>
          </a:outerShdw>
        </a:effectLst>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230082</xdr:colOff>
      <xdr:row>25</xdr:row>
      <xdr:rowOff>3693794</xdr:rowOff>
    </xdr:from>
    <xdr:to>
      <xdr:col>2</xdr:col>
      <xdr:colOff>1204139</xdr:colOff>
      <xdr:row>26</xdr:row>
      <xdr:rowOff>1168399</xdr:rowOff>
    </xdr:to>
    <xdr:pic>
      <xdr:nvPicPr>
        <xdr:cNvPr id="45" name="Рисунок 6">
          <a:extLst>
            <a:ext uri="{FF2B5EF4-FFF2-40B4-BE49-F238E27FC236}">
              <a16:creationId xmlns:a16="http://schemas.microsoft.com/office/drawing/2014/main" id="{0C42EDBC-3AD4-4FE7-B314-1DE449FFFF0B}"/>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598382" y="57236994"/>
          <a:ext cx="2320257" cy="1221105"/>
        </a:xfrm>
        <a:prstGeom prst="rect">
          <a:avLst/>
        </a:prstGeom>
        <a:ln>
          <a:noFill/>
        </a:ln>
        <a:effectLst>
          <a:outerShdw blurRad="292100" dist="139700" dir="2700000" algn="tl" rotWithShape="0">
            <a:srgbClr val="333333">
              <a:alpha val="65000"/>
            </a:srgbClr>
          </a:outerShdw>
        </a:effectLst>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288289</xdr:colOff>
      <xdr:row>30</xdr:row>
      <xdr:rowOff>1109768</xdr:rowOff>
    </xdr:from>
    <xdr:to>
      <xdr:col>2</xdr:col>
      <xdr:colOff>1030404</xdr:colOff>
      <xdr:row>30</xdr:row>
      <xdr:rowOff>2682240</xdr:rowOff>
    </xdr:to>
    <xdr:pic>
      <xdr:nvPicPr>
        <xdr:cNvPr id="3" name="Рисунок 2">
          <a:extLst>
            <a:ext uri="{FF2B5EF4-FFF2-40B4-BE49-F238E27FC236}">
              <a16:creationId xmlns:a16="http://schemas.microsoft.com/office/drawing/2014/main" id="{415B2148-62BF-BB79-1DEF-6103143EDEE1}"/>
            </a:ext>
          </a:extLst>
        </xdr:cNvPr>
        <xdr:cNvPicPr>
          <a:picLocks noChangeAspect="1"/>
        </xdr:cNvPicPr>
      </xdr:nvPicPr>
      <xdr:blipFill>
        <a:blip xmlns:r="http://schemas.openxmlformats.org/officeDocument/2006/relationships" r:embed="rId12"/>
        <a:stretch>
          <a:fillRect/>
        </a:stretch>
      </xdr:blipFill>
      <xdr:spPr>
        <a:xfrm>
          <a:off x="654049" y="49877768"/>
          <a:ext cx="2083235" cy="1572472"/>
        </a:xfrm>
        <a:prstGeom prst="rect">
          <a:avLst/>
        </a:prstGeom>
      </xdr:spPr>
    </xdr:pic>
    <xdr:clientData/>
  </xdr:twoCellAnchor>
  <xdr:twoCellAnchor editAs="oneCell">
    <xdr:from>
      <xdr:col>1</xdr:col>
      <xdr:colOff>355601</xdr:colOff>
      <xdr:row>34</xdr:row>
      <xdr:rowOff>1057063</xdr:rowOff>
    </xdr:from>
    <xdr:to>
      <xdr:col>2</xdr:col>
      <xdr:colOff>1104900</xdr:colOff>
      <xdr:row>34</xdr:row>
      <xdr:rowOff>2692400</xdr:rowOff>
    </xdr:to>
    <xdr:pic>
      <xdr:nvPicPr>
        <xdr:cNvPr id="5" name="Рисунок 4">
          <a:extLst>
            <a:ext uri="{FF2B5EF4-FFF2-40B4-BE49-F238E27FC236}">
              <a16:creationId xmlns:a16="http://schemas.microsoft.com/office/drawing/2014/main" id="{5ED6C6A6-C1DA-F3D5-0A33-5E391CA4BC4B}"/>
            </a:ext>
          </a:extLst>
        </xdr:cNvPr>
        <xdr:cNvPicPr>
          <a:picLocks noChangeAspect="1"/>
        </xdr:cNvPicPr>
      </xdr:nvPicPr>
      <xdr:blipFill>
        <a:blip xmlns:r="http://schemas.openxmlformats.org/officeDocument/2006/relationships" r:embed="rId13"/>
        <a:stretch>
          <a:fillRect/>
        </a:stretch>
      </xdr:blipFill>
      <xdr:spPr>
        <a:xfrm>
          <a:off x="723901" y="58410263"/>
          <a:ext cx="2095499" cy="1635337"/>
        </a:xfrm>
        <a:prstGeom prst="rect">
          <a:avLst/>
        </a:prstGeom>
      </xdr:spPr>
    </xdr:pic>
    <xdr:clientData/>
  </xdr:twoCellAnchor>
  <xdr:twoCellAnchor editAs="oneCell">
    <xdr:from>
      <xdr:col>1</xdr:col>
      <xdr:colOff>436035</xdr:colOff>
      <xdr:row>38</xdr:row>
      <xdr:rowOff>1498600</xdr:rowOff>
    </xdr:from>
    <xdr:to>
      <xdr:col>2</xdr:col>
      <xdr:colOff>1214931</xdr:colOff>
      <xdr:row>39</xdr:row>
      <xdr:rowOff>1308100</xdr:rowOff>
    </xdr:to>
    <xdr:pic>
      <xdr:nvPicPr>
        <xdr:cNvPr id="8" name="Рисунок 7">
          <a:extLst>
            <a:ext uri="{FF2B5EF4-FFF2-40B4-BE49-F238E27FC236}">
              <a16:creationId xmlns:a16="http://schemas.microsoft.com/office/drawing/2014/main" id="{9C6F2059-1B6C-EEFD-29A6-76A62C7CD309}"/>
            </a:ext>
          </a:extLst>
        </xdr:cNvPr>
        <xdr:cNvPicPr>
          <a:picLocks noChangeAspect="1"/>
        </xdr:cNvPicPr>
      </xdr:nvPicPr>
      <xdr:blipFill>
        <a:blip xmlns:r="http://schemas.openxmlformats.org/officeDocument/2006/relationships" r:embed="rId14"/>
        <a:stretch>
          <a:fillRect/>
        </a:stretch>
      </xdr:blipFill>
      <xdr:spPr>
        <a:xfrm>
          <a:off x="804335" y="104495600"/>
          <a:ext cx="2125096" cy="2044700"/>
        </a:xfrm>
        <a:prstGeom prst="rect">
          <a:avLst/>
        </a:prstGeom>
      </xdr:spPr>
    </xdr:pic>
    <xdr:clientData/>
  </xdr:twoCellAnchor>
  <xdr:twoCellAnchor editAs="oneCell">
    <xdr:from>
      <xdr:col>1</xdr:col>
      <xdr:colOff>179069</xdr:colOff>
      <xdr:row>32</xdr:row>
      <xdr:rowOff>219286</xdr:rowOff>
    </xdr:from>
    <xdr:to>
      <xdr:col>2</xdr:col>
      <xdr:colOff>1250990</xdr:colOff>
      <xdr:row>32</xdr:row>
      <xdr:rowOff>1473200</xdr:rowOff>
    </xdr:to>
    <xdr:pic>
      <xdr:nvPicPr>
        <xdr:cNvPr id="9" name="Рисунок 6">
          <a:extLst>
            <a:ext uri="{FF2B5EF4-FFF2-40B4-BE49-F238E27FC236}">
              <a16:creationId xmlns:a16="http://schemas.microsoft.com/office/drawing/2014/main" id="{7D55AEA8-99CC-434A-8BF4-2B4F1A35D24B}"/>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547369" y="83988486"/>
          <a:ext cx="2418121" cy="1253914"/>
        </a:xfrm>
        <a:prstGeom prst="rect">
          <a:avLst/>
        </a:prstGeom>
        <a:ln>
          <a:noFill/>
        </a:ln>
        <a:effectLst>
          <a:outerShdw blurRad="292100" dist="139700" dir="2700000" algn="tl" rotWithShape="0">
            <a:srgbClr val="333333">
              <a:alpha val="65000"/>
            </a:srgbClr>
          </a:outerShdw>
        </a:effectLst>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300446</xdr:colOff>
      <xdr:row>14</xdr:row>
      <xdr:rowOff>1295400</xdr:rowOff>
    </xdr:from>
    <xdr:to>
      <xdr:col>2</xdr:col>
      <xdr:colOff>1175658</xdr:colOff>
      <xdr:row>14</xdr:row>
      <xdr:rowOff>3494314</xdr:rowOff>
    </xdr:to>
    <xdr:pic>
      <xdr:nvPicPr>
        <xdr:cNvPr id="13" name="Рисунок 12">
          <a:extLst>
            <a:ext uri="{FF2B5EF4-FFF2-40B4-BE49-F238E27FC236}">
              <a16:creationId xmlns:a16="http://schemas.microsoft.com/office/drawing/2014/main" id="{4ACB0D68-581C-5F85-0B82-7AEABD82722A}"/>
            </a:ext>
          </a:extLst>
        </xdr:cNvPr>
        <xdr:cNvPicPr>
          <a:picLocks noChangeAspect="1"/>
        </xdr:cNvPicPr>
      </xdr:nvPicPr>
      <xdr:blipFill>
        <a:blip xmlns:r="http://schemas.openxmlformats.org/officeDocument/2006/relationships" r:embed="rId15"/>
        <a:stretch>
          <a:fillRect/>
        </a:stretch>
      </xdr:blipFill>
      <xdr:spPr>
        <a:xfrm>
          <a:off x="670560" y="6487886"/>
          <a:ext cx="2214155" cy="2198914"/>
        </a:xfrm>
        <a:prstGeom prst="rect">
          <a:avLst/>
        </a:prstGeom>
      </xdr:spPr>
    </xdr:pic>
    <xdr:clientData/>
  </xdr:twoCellAnchor>
  <xdr:twoCellAnchor editAs="oneCell">
    <xdr:from>
      <xdr:col>1</xdr:col>
      <xdr:colOff>241300</xdr:colOff>
      <xdr:row>31</xdr:row>
      <xdr:rowOff>1143000</xdr:rowOff>
    </xdr:from>
    <xdr:to>
      <xdr:col>2</xdr:col>
      <xdr:colOff>1289828</xdr:colOff>
      <xdr:row>31</xdr:row>
      <xdr:rowOff>3530600</xdr:rowOff>
    </xdr:to>
    <xdr:pic>
      <xdr:nvPicPr>
        <xdr:cNvPr id="2" name="Рисунок 1">
          <a:extLst>
            <a:ext uri="{FF2B5EF4-FFF2-40B4-BE49-F238E27FC236}">
              <a16:creationId xmlns:a16="http://schemas.microsoft.com/office/drawing/2014/main" id="{A638669A-71AC-0B18-3D17-F960779096F7}"/>
            </a:ext>
          </a:extLst>
        </xdr:cNvPr>
        <xdr:cNvPicPr>
          <a:picLocks noChangeAspect="1"/>
        </xdr:cNvPicPr>
      </xdr:nvPicPr>
      <xdr:blipFill>
        <a:blip xmlns:r="http://schemas.openxmlformats.org/officeDocument/2006/relationships" r:embed="rId16"/>
        <a:stretch>
          <a:fillRect/>
        </a:stretch>
      </xdr:blipFill>
      <xdr:spPr>
        <a:xfrm>
          <a:off x="609600" y="80886300"/>
          <a:ext cx="2394728" cy="2387600"/>
        </a:xfrm>
        <a:prstGeom prst="rect">
          <a:avLst/>
        </a:prstGeom>
      </xdr:spPr>
    </xdr:pic>
    <xdr:clientData/>
  </xdr:twoCellAnchor>
  <xdr:twoCellAnchor editAs="oneCell">
    <xdr:from>
      <xdr:col>1</xdr:col>
      <xdr:colOff>241300</xdr:colOff>
      <xdr:row>36</xdr:row>
      <xdr:rowOff>1016000</xdr:rowOff>
    </xdr:from>
    <xdr:to>
      <xdr:col>2</xdr:col>
      <xdr:colOff>1222774</xdr:colOff>
      <xdr:row>36</xdr:row>
      <xdr:rowOff>2768600</xdr:rowOff>
    </xdr:to>
    <xdr:pic>
      <xdr:nvPicPr>
        <xdr:cNvPr id="7" name="Рисунок 6">
          <a:extLst>
            <a:ext uri="{FF2B5EF4-FFF2-40B4-BE49-F238E27FC236}">
              <a16:creationId xmlns:a16="http://schemas.microsoft.com/office/drawing/2014/main" id="{01F019CB-6D6E-57EC-1D4B-89523B072C94}"/>
            </a:ext>
          </a:extLst>
        </xdr:cNvPr>
        <xdr:cNvPicPr>
          <a:picLocks noChangeAspect="1"/>
        </xdr:cNvPicPr>
      </xdr:nvPicPr>
      <xdr:blipFill>
        <a:blip xmlns:r="http://schemas.openxmlformats.org/officeDocument/2006/relationships" r:embed="rId17"/>
        <a:stretch>
          <a:fillRect/>
        </a:stretch>
      </xdr:blipFill>
      <xdr:spPr>
        <a:xfrm>
          <a:off x="609600" y="96342200"/>
          <a:ext cx="2327674" cy="17526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95250</xdr:colOff>
      <xdr:row>12</xdr:row>
      <xdr:rowOff>971550</xdr:rowOff>
    </xdr:from>
    <xdr:to>
      <xdr:col>3</xdr:col>
      <xdr:colOff>1914558</xdr:colOff>
      <xdr:row>12</xdr:row>
      <xdr:rowOff>1933684</xdr:rowOff>
    </xdr:to>
    <xdr:pic>
      <xdr:nvPicPr>
        <xdr:cNvPr id="2" name="Рисунок 1">
          <a:extLst>
            <a:ext uri="{FF2B5EF4-FFF2-40B4-BE49-F238E27FC236}">
              <a16:creationId xmlns:a16="http://schemas.microsoft.com/office/drawing/2014/main" id="{AEBF2963-E696-7447-23DF-78A15971804F}"/>
            </a:ext>
          </a:extLst>
        </xdr:cNvPr>
        <xdr:cNvPicPr>
          <a:picLocks noChangeAspect="1"/>
        </xdr:cNvPicPr>
      </xdr:nvPicPr>
      <xdr:blipFill>
        <a:blip xmlns:r="http://schemas.openxmlformats.org/officeDocument/2006/relationships" r:embed="rId1"/>
        <a:stretch>
          <a:fillRect/>
        </a:stretch>
      </xdr:blipFill>
      <xdr:spPr>
        <a:xfrm>
          <a:off x="2371725" y="3600450"/>
          <a:ext cx="1819308" cy="962134"/>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BE877A-4870-45F3-B7AE-5D719EDBCC45}">
  <dimension ref="A1:IZ99"/>
  <sheetViews>
    <sheetView showGridLines="0" tabSelected="1" view="pageBreakPreview" topLeftCell="A51" zoomScale="50" zoomScaleNormal="60" zoomScaleSheetLayoutView="50" zoomScalePageLayoutView="40" workbookViewId="0">
      <selection activeCell="F15" sqref="F15:G16"/>
    </sheetView>
  </sheetViews>
  <sheetFormatPr defaultColWidth="9.109375" defaultRowHeight="21" x14ac:dyDescent="0.4"/>
  <cols>
    <col min="1" max="1" width="5.33203125" style="2" customWidth="1"/>
    <col min="2" max="2" width="19.5546875" style="1" customWidth="1"/>
    <col min="3" max="3" width="20.88671875" style="1" customWidth="1"/>
    <col min="4" max="4" width="80.6640625" style="1" customWidth="1"/>
    <col min="5" max="5" width="29.88671875" style="1" customWidth="1"/>
    <col min="6" max="6" width="20.5546875" style="1" customWidth="1"/>
    <col min="7" max="7" width="20" style="1" customWidth="1"/>
    <col min="8" max="8" width="40.33203125" style="1" customWidth="1"/>
    <col min="9" max="9" width="12.33203125" style="5" customWidth="1"/>
    <col min="10" max="10" width="12.88671875" style="5" customWidth="1"/>
    <col min="11" max="12" width="19.77734375" style="1" customWidth="1"/>
    <col min="13" max="13" width="9.109375" style="1" hidden="1" customWidth="1"/>
    <col min="14" max="16384" width="9.109375" style="1"/>
  </cols>
  <sheetData>
    <row r="1" spans="1:13" x14ac:dyDescent="0.4">
      <c r="A1" s="158" t="s">
        <v>28</v>
      </c>
      <c r="B1" s="158"/>
      <c r="C1" s="158"/>
      <c r="D1" s="158"/>
      <c r="E1" s="158"/>
      <c r="F1" s="158"/>
      <c r="G1" s="158"/>
      <c r="H1" s="158"/>
      <c r="I1" s="158"/>
      <c r="J1" s="158"/>
      <c r="K1" s="158"/>
      <c r="L1" s="158"/>
    </row>
    <row r="2" spans="1:13" x14ac:dyDescent="0.4">
      <c r="B2" s="201" t="s">
        <v>0</v>
      </c>
      <c r="C2" s="201"/>
      <c r="D2" s="201"/>
      <c r="E2" s="201"/>
      <c r="F2" s="201"/>
      <c r="G2" s="201"/>
      <c r="H2" s="201"/>
      <c r="I2" s="201"/>
      <c r="J2" s="201"/>
      <c r="K2" s="201"/>
      <c r="L2" s="201"/>
    </row>
    <row r="4" spans="1:13" ht="32.4" customHeight="1" x14ac:dyDescent="0.4">
      <c r="A4" s="159" t="s">
        <v>66</v>
      </c>
      <c r="B4" s="159"/>
      <c r="C4" s="159"/>
      <c r="D4" s="159"/>
      <c r="E4" s="159"/>
      <c r="F4" s="159"/>
      <c r="G4" s="159"/>
      <c r="H4" s="159"/>
      <c r="I4" s="159"/>
      <c r="J4" s="159"/>
      <c r="K4" s="159"/>
      <c r="L4" s="159"/>
    </row>
    <row r="5" spans="1:13" ht="28.95" customHeight="1" x14ac:dyDescent="0.4">
      <c r="A5" s="160" t="s">
        <v>1</v>
      </c>
      <c r="B5" s="161"/>
      <c r="C5" s="161"/>
      <c r="D5" s="162"/>
      <c r="E5" s="231" t="s">
        <v>2</v>
      </c>
      <c r="F5" s="231"/>
      <c r="G5" s="231"/>
      <c r="H5" s="231"/>
      <c r="I5" s="231"/>
      <c r="J5" s="231"/>
      <c r="K5" s="231"/>
      <c r="L5" s="231"/>
      <c r="M5" s="17"/>
    </row>
    <row r="6" spans="1:13" ht="28.95" customHeight="1" x14ac:dyDescent="0.4">
      <c r="A6" s="163"/>
      <c r="B6" s="164"/>
      <c r="C6" s="164"/>
      <c r="D6" s="165"/>
      <c r="E6" s="231" t="s">
        <v>3</v>
      </c>
      <c r="F6" s="231"/>
      <c r="G6" s="231"/>
      <c r="H6" s="231"/>
      <c r="I6" s="231"/>
      <c r="J6" s="231"/>
      <c r="K6" s="231"/>
      <c r="L6" s="231"/>
      <c r="M6" s="17"/>
    </row>
    <row r="7" spans="1:13" ht="28.95" customHeight="1" x14ac:dyDescent="0.4">
      <c r="A7" s="166"/>
      <c r="B7" s="167"/>
      <c r="C7" s="167"/>
      <c r="D7" s="168"/>
      <c r="E7" s="231" t="s">
        <v>4</v>
      </c>
      <c r="F7" s="231"/>
      <c r="G7" s="231"/>
      <c r="H7" s="231"/>
      <c r="I7" s="231"/>
      <c r="J7" s="231"/>
      <c r="K7" s="231"/>
      <c r="L7" s="231"/>
      <c r="M7" s="17"/>
    </row>
    <row r="8" spans="1:13" ht="49.95" customHeight="1" x14ac:dyDescent="0.4">
      <c r="A8" s="169" t="s">
        <v>5</v>
      </c>
      <c r="B8" s="170"/>
      <c r="C8" s="170"/>
      <c r="D8" s="171"/>
      <c r="E8" s="231" t="s">
        <v>67</v>
      </c>
      <c r="F8" s="231"/>
      <c r="G8" s="231"/>
      <c r="H8" s="231"/>
      <c r="I8" s="231"/>
      <c r="J8" s="231"/>
      <c r="K8" s="231"/>
      <c r="L8" s="231"/>
      <c r="M8" s="18"/>
    </row>
    <row r="9" spans="1:13" ht="12.6" customHeight="1" thickBot="1" x14ac:dyDescent="0.45">
      <c r="A9" s="174"/>
      <c r="B9" s="175"/>
      <c r="C9" s="175"/>
      <c r="D9" s="175"/>
      <c r="E9" s="175"/>
      <c r="F9" s="175"/>
      <c r="G9" s="175"/>
      <c r="H9" s="175"/>
      <c r="I9" s="175"/>
      <c r="J9" s="175"/>
      <c r="K9" s="175"/>
      <c r="L9" s="175"/>
    </row>
    <row r="10" spans="1:13" ht="13.2" customHeight="1" x14ac:dyDescent="0.4">
      <c r="A10" s="189" t="s">
        <v>95</v>
      </c>
      <c r="B10" s="202" t="s">
        <v>6</v>
      </c>
      <c r="C10" s="202"/>
      <c r="D10" s="202"/>
      <c r="E10" s="202"/>
      <c r="F10" s="202"/>
      <c r="G10" s="202"/>
      <c r="H10" s="203"/>
      <c r="I10" s="189" t="s">
        <v>7</v>
      </c>
      <c r="J10" s="212" t="s">
        <v>8</v>
      </c>
      <c r="K10" s="215" t="s">
        <v>9</v>
      </c>
      <c r="L10" s="218" t="s">
        <v>10</v>
      </c>
    </row>
    <row r="11" spans="1:13" ht="10.199999999999999" customHeight="1" x14ac:dyDescent="0.4">
      <c r="A11" s="190"/>
      <c r="B11" s="204"/>
      <c r="C11" s="204"/>
      <c r="D11" s="204"/>
      <c r="E11" s="204"/>
      <c r="F11" s="204"/>
      <c r="G11" s="204"/>
      <c r="H11" s="205"/>
      <c r="I11" s="190"/>
      <c r="J11" s="213"/>
      <c r="K11" s="216"/>
      <c r="L11" s="219"/>
    </row>
    <row r="12" spans="1:13" s="3" customFormat="1" ht="16.95" customHeight="1" thickBot="1" x14ac:dyDescent="0.45">
      <c r="A12" s="190"/>
      <c r="B12" s="206"/>
      <c r="C12" s="206"/>
      <c r="D12" s="206"/>
      <c r="E12" s="206"/>
      <c r="F12" s="206"/>
      <c r="G12" s="206"/>
      <c r="H12" s="207"/>
      <c r="I12" s="190"/>
      <c r="J12" s="213"/>
      <c r="K12" s="216"/>
      <c r="L12" s="219"/>
    </row>
    <row r="13" spans="1:13" s="4" customFormat="1" ht="43.95" customHeight="1" x14ac:dyDescent="0.4">
      <c r="A13" s="191"/>
      <c r="B13" s="193" t="s">
        <v>11</v>
      </c>
      <c r="C13" s="194"/>
      <c r="D13" s="194"/>
      <c r="E13" s="195"/>
      <c r="F13" s="208" t="s">
        <v>18</v>
      </c>
      <c r="G13" s="209"/>
      <c r="H13" s="210"/>
      <c r="I13" s="190"/>
      <c r="J13" s="213"/>
      <c r="K13" s="216"/>
      <c r="L13" s="219"/>
    </row>
    <row r="14" spans="1:13" s="4" customFormat="1" ht="78" customHeight="1" thickBot="1" x14ac:dyDescent="0.45">
      <c r="A14" s="192"/>
      <c r="B14" s="118" t="s">
        <v>52</v>
      </c>
      <c r="C14" s="119"/>
      <c r="D14" s="49" t="s">
        <v>17</v>
      </c>
      <c r="E14" s="39" t="s">
        <v>45</v>
      </c>
      <c r="F14" s="131" t="s">
        <v>49</v>
      </c>
      <c r="G14" s="132"/>
      <c r="H14" s="43" t="s">
        <v>50</v>
      </c>
      <c r="I14" s="211"/>
      <c r="J14" s="214"/>
      <c r="K14" s="217"/>
      <c r="L14" s="220"/>
    </row>
    <row r="15" spans="1:13" s="4" customFormat="1" ht="409.6" customHeight="1" x14ac:dyDescent="0.4">
      <c r="A15" s="181">
        <v>1</v>
      </c>
      <c r="B15" s="179" t="s">
        <v>51</v>
      </c>
      <c r="C15" s="180"/>
      <c r="D15" s="186" t="s">
        <v>100</v>
      </c>
      <c r="E15" s="182" t="s">
        <v>86</v>
      </c>
      <c r="F15" s="183"/>
      <c r="G15" s="184"/>
      <c r="H15" s="185"/>
      <c r="I15" s="141" t="s">
        <v>20</v>
      </c>
      <c r="J15" s="176">
        <v>1</v>
      </c>
      <c r="K15" s="177"/>
      <c r="L15" s="178">
        <f>J15*K15</f>
        <v>0</v>
      </c>
    </row>
    <row r="16" spans="1:13" s="4" customFormat="1" ht="259.2" customHeight="1" x14ac:dyDescent="0.4">
      <c r="A16" s="69"/>
      <c r="B16" s="102"/>
      <c r="C16" s="103"/>
      <c r="D16" s="95"/>
      <c r="E16" s="86"/>
      <c r="F16" s="87"/>
      <c r="G16" s="88"/>
      <c r="H16" s="89"/>
      <c r="I16" s="90"/>
      <c r="J16" s="91"/>
      <c r="K16" s="155"/>
      <c r="L16" s="93"/>
    </row>
    <row r="17" spans="1:12" s="4" customFormat="1" ht="286.2" customHeight="1" x14ac:dyDescent="0.4">
      <c r="A17" s="68">
        <v>2</v>
      </c>
      <c r="B17" s="64" t="s">
        <v>53</v>
      </c>
      <c r="C17" s="65"/>
      <c r="D17" s="94" t="s">
        <v>99</v>
      </c>
      <c r="E17" s="70" t="s">
        <v>90</v>
      </c>
      <c r="F17" s="72"/>
      <c r="G17" s="73"/>
      <c r="H17" s="76"/>
      <c r="I17" s="78" t="s">
        <v>20</v>
      </c>
      <c r="J17" s="80">
        <v>1</v>
      </c>
      <c r="K17" s="154"/>
      <c r="L17" s="84">
        <f>J17*K17</f>
        <v>0</v>
      </c>
    </row>
    <row r="18" spans="1:12" s="4" customFormat="1" ht="250.8" customHeight="1" x14ac:dyDescent="0.4">
      <c r="A18" s="69"/>
      <c r="B18" s="102"/>
      <c r="C18" s="103"/>
      <c r="D18" s="95"/>
      <c r="E18" s="86"/>
      <c r="F18" s="87"/>
      <c r="G18" s="88"/>
      <c r="H18" s="89"/>
      <c r="I18" s="90"/>
      <c r="J18" s="91"/>
      <c r="K18" s="155"/>
      <c r="L18" s="93"/>
    </row>
    <row r="19" spans="1:12" s="4" customFormat="1" ht="395.4" customHeight="1" x14ac:dyDescent="0.4">
      <c r="A19" s="37">
        <v>3</v>
      </c>
      <c r="B19" s="120" t="s">
        <v>54</v>
      </c>
      <c r="C19" s="121"/>
      <c r="D19" s="50" t="s">
        <v>68</v>
      </c>
      <c r="E19" s="62" t="s">
        <v>70</v>
      </c>
      <c r="F19" s="133"/>
      <c r="G19" s="134"/>
      <c r="H19" s="44"/>
      <c r="I19" s="40" t="s">
        <v>20</v>
      </c>
      <c r="J19" s="46">
        <v>1</v>
      </c>
      <c r="K19" s="51"/>
      <c r="L19" s="52">
        <f t="shared" ref="L19:L26" si="0">J19*K19</f>
        <v>0</v>
      </c>
    </row>
    <row r="20" spans="1:12" s="4" customFormat="1" ht="408.6" customHeight="1" x14ac:dyDescent="0.4">
      <c r="A20" s="142">
        <v>4</v>
      </c>
      <c r="B20" s="64" t="s">
        <v>55</v>
      </c>
      <c r="C20" s="65"/>
      <c r="D20" s="224" t="s">
        <v>69</v>
      </c>
      <c r="E20" s="172" t="s">
        <v>71</v>
      </c>
      <c r="F20" s="72"/>
      <c r="G20" s="73"/>
      <c r="H20" s="148"/>
      <c r="I20" s="78" t="s">
        <v>20</v>
      </c>
      <c r="J20" s="80">
        <v>1</v>
      </c>
      <c r="K20" s="144"/>
      <c r="L20" s="84">
        <f t="shared" si="0"/>
        <v>0</v>
      </c>
    </row>
    <row r="21" spans="1:12" s="4" customFormat="1" ht="358.2" customHeight="1" x14ac:dyDescent="0.4">
      <c r="A21" s="143"/>
      <c r="B21" s="102"/>
      <c r="C21" s="103"/>
      <c r="D21" s="225"/>
      <c r="E21" s="173"/>
      <c r="F21" s="87"/>
      <c r="G21" s="88"/>
      <c r="H21" s="149"/>
      <c r="I21" s="90"/>
      <c r="J21" s="91"/>
      <c r="K21" s="145"/>
      <c r="L21" s="93"/>
    </row>
    <row r="22" spans="1:12" s="4" customFormat="1" ht="390" customHeight="1" x14ac:dyDescent="0.4">
      <c r="A22" s="142">
        <v>5</v>
      </c>
      <c r="B22" s="122" t="s">
        <v>56</v>
      </c>
      <c r="C22" s="123"/>
      <c r="D22" s="152" t="s">
        <v>74</v>
      </c>
      <c r="E22" s="150" t="s">
        <v>87</v>
      </c>
      <c r="F22" s="72"/>
      <c r="G22" s="73"/>
      <c r="H22" s="148"/>
      <c r="I22" s="146" t="s">
        <v>21</v>
      </c>
      <c r="J22" s="80">
        <v>1</v>
      </c>
      <c r="K22" s="144"/>
      <c r="L22" s="84">
        <f t="shared" si="0"/>
        <v>0</v>
      </c>
    </row>
    <row r="23" spans="1:12" s="4" customFormat="1" ht="207" customHeight="1" x14ac:dyDescent="0.4">
      <c r="A23" s="143"/>
      <c r="B23" s="124"/>
      <c r="C23" s="125"/>
      <c r="D23" s="153"/>
      <c r="E23" s="151"/>
      <c r="F23" s="87"/>
      <c r="G23" s="88"/>
      <c r="H23" s="149"/>
      <c r="I23" s="147"/>
      <c r="J23" s="91"/>
      <c r="K23" s="145"/>
      <c r="L23" s="93"/>
    </row>
    <row r="24" spans="1:12" s="4" customFormat="1" ht="372" customHeight="1" x14ac:dyDescent="0.4">
      <c r="A24" s="142">
        <v>6</v>
      </c>
      <c r="B24" s="64" t="s">
        <v>57</v>
      </c>
      <c r="C24" s="65"/>
      <c r="D24" s="94" t="s">
        <v>98</v>
      </c>
      <c r="E24" s="70" t="s">
        <v>88</v>
      </c>
      <c r="F24" s="72"/>
      <c r="G24" s="73"/>
      <c r="H24" s="148"/>
      <c r="I24" s="78" t="s">
        <v>20</v>
      </c>
      <c r="J24" s="80">
        <v>2</v>
      </c>
      <c r="K24" s="144"/>
      <c r="L24" s="84">
        <f t="shared" si="0"/>
        <v>0</v>
      </c>
    </row>
    <row r="25" spans="1:12" s="4" customFormat="1" ht="322.2" customHeight="1" x14ac:dyDescent="0.4">
      <c r="A25" s="143"/>
      <c r="B25" s="102"/>
      <c r="C25" s="103"/>
      <c r="D25" s="95"/>
      <c r="E25" s="86"/>
      <c r="F25" s="87"/>
      <c r="G25" s="88"/>
      <c r="H25" s="149"/>
      <c r="I25" s="90"/>
      <c r="J25" s="91"/>
      <c r="K25" s="145"/>
      <c r="L25" s="93"/>
    </row>
    <row r="26" spans="1:12" s="4" customFormat="1" ht="295.2" customHeight="1" x14ac:dyDescent="0.4">
      <c r="A26" s="142">
        <v>7</v>
      </c>
      <c r="B26" s="64" t="s">
        <v>58</v>
      </c>
      <c r="C26" s="65"/>
      <c r="D26" s="94" t="s">
        <v>97</v>
      </c>
      <c r="E26" s="70" t="s">
        <v>89</v>
      </c>
      <c r="F26" s="72"/>
      <c r="G26" s="73"/>
      <c r="H26" s="148"/>
      <c r="I26" s="78" t="s">
        <v>20</v>
      </c>
      <c r="J26" s="80">
        <v>1</v>
      </c>
      <c r="K26" s="144"/>
      <c r="L26" s="84">
        <f t="shared" si="0"/>
        <v>0</v>
      </c>
    </row>
    <row r="27" spans="1:12" s="4" customFormat="1" ht="372.6" customHeight="1" x14ac:dyDescent="0.4">
      <c r="A27" s="143"/>
      <c r="B27" s="102"/>
      <c r="C27" s="103"/>
      <c r="D27" s="95"/>
      <c r="E27" s="86"/>
      <c r="F27" s="87"/>
      <c r="G27" s="88"/>
      <c r="H27" s="149"/>
      <c r="I27" s="90"/>
      <c r="J27" s="91"/>
      <c r="K27" s="145"/>
      <c r="L27" s="93"/>
    </row>
    <row r="28" spans="1:12" s="4" customFormat="1" ht="348.6" customHeight="1" x14ac:dyDescent="0.4">
      <c r="A28" s="38">
        <v>8</v>
      </c>
      <c r="B28" s="120" t="s">
        <v>62</v>
      </c>
      <c r="C28" s="121"/>
      <c r="D28" s="56" t="s">
        <v>75</v>
      </c>
      <c r="E28" s="61" t="s">
        <v>85</v>
      </c>
      <c r="F28" s="133"/>
      <c r="G28" s="134"/>
      <c r="H28" s="45"/>
      <c r="I28" s="42" t="s">
        <v>20</v>
      </c>
      <c r="J28" s="47">
        <v>2</v>
      </c>
      <c r="K28" s="53"/>
      <c r="L28" s="54">
        <f>J28*K28</f>
        <v>0</v>
      </c>
    </row>
    <row r="29" spans="1:12" s="4" customFormat="1" ht="377.4" customHeight="1" x14ac:dyDescent="0.4">
      <c r="A29" s="68">
        <v>9</v>
      </c>
      <c r="B29" s="64" t="s">
        <v>63</v>
      </c>
      <c r="C29" s="65"/>
      <c r="D29" s="94" t="s">
        <v>76</v>
      </c>
      <c r="E29" s="70" t="s">
        <v>92</v>
      </c>
      <c r="F29" s="72"/>
      <c r="G29" s="73"/>
      <c r="H29" s="76"/>
      <c r="I29" s="156" t="s">
        <v>21</v>
      </c>
      <c r="J29" s="80">
        <v>1</v>
      </c>
      <c r="K29" s="154"/>
      <c r="L29" s="84">
        <f>K29*J29</f>
        <v>0</v>
      </c>
    </row>
    <row r="30" spans="1:12" s="4" customFormat="1" ht="166.2" customHeight="1" x14ac:dyDescent="0.4">
      <c r="A30" s="69"/>
      <c r="B30" s="102"/>
      <c r="C30" s="103"/>
      <c r="D30" s="95"/>
      <c r="E30" s="86"/>
      <c r="F30" s="87"/>
      <c r="G30" s="88"/>
      <c r="H30" s="89"/>
      <c r="I30" s="157"/>
      <c r="J30" s="91"/>
      <c r="K30" s="155"/>
      <c r="L30" s="93"/>
    </row>
    <row r="31" spans="1:12" s="4" customFormat="1" ht="377.4" customHeight="1" x14ac:dyDescent="0.4">
      <c r="A31" s="38">
        <v>10</v>
      </c>
      <c r="B31" s="116" t="s">
        <v>59</v>
      </c>
      <c r="C31" s="117"/>
      <c r="D31" s="60" t="s">
        <v>77</v>
      </c>
      <c r="E31" s="63" t="s">
        <v>91</v>
      </c>
      <c r="F31" s="133"/>
      <c r="G31" s="134"/>
      <c r="H31" s="44"/>
      <c r="I31" s="41" t="s">
        <v>20</v>
      </c>
      <c r="J31" s="48">
        <v>2</v>
      </c>
      <c r="K31" s="55"/>
      <c r="L31" s="54">
        <f>J31*K31</f>
        <v>0</v>
      </c>
    </row>
    <row r="32" spans="1:12" s="4" customFormat="1" ht="363" customHeight="1" x14ac:dyDescent="0.4">
      <c r="A32" s="68">
        <v>11</v>
      </c>
      <c r="B32" s="96" t="s">
        <v>60</v>
      </c>
      <c r="C32" s="97"/>
      <c r="D32" s="94" t="s">
        <v>96</v>
      </c>
      <c r="E32" s="100" t="s">
        <v>93</v>
      </c>
      <c r="F32" s="72"/>
      <c r="G32" s="73"/>
      <c r="H32" s="76"/>
      <c r="I32" s="78" t="s">
        <v>20</v>
      </c>
      <c r="J32" s="80">
        <v>5</v>
      </c>
      <c r="K32" s="82"/>
      <c r="L32" s="84">
        <f>J32*K32</f>
        <v>0</v>
      </c>
    </row>
    <row r="33" spans="1:14" s="4" customFormat="1" ht="409.2" customHeight="1" x14ac:dyDescent="0.4">
      <c r="A33" s="126"/>
      <c r="B33" s="105"/>
      <c r="C33" s="106"/>
      <c r="D33" s="104"/>
      <c r="E33" s="107"/>
      <c r="F33" s="108"/>
      <c r="G33" s="109"/>
      <c r="H33" s="110"/>
      <c r="I33" s="111"/>
      <c r="J33" s="112"/>
      <c r="K33" s="113"/>
      <c r="L33" s="114"/>
    </row>
    <row r="34" spans="1:14" s="4" customFormat="1" ht="42" customHeight="1" x14ac:dyDescent="0.4">
      <c r="A34" s="69"/>
      <c r="B34" s="98"/>
      <c r="C34" s="99"/>
      <c r="D34" s="95"/>
      <c r="E34" s="101"/>
      <c r="F34" s="87"/>
      <c r="G34" s="88"/>
      <c r="H34" s="89"/>
      <c r="I34" s="90"/>
      <c r="J34" s="91"/>
      <c r="K34" s="92"/>
      <c r="L34" s="93"/>
    </row>
    <row r="35" spans="1:14" s="4" customFormat="1" ht="408.6" customHeight="1" x14ac:dyDescent="0.4">
      <c r="A35" s="68">
        <v>12</v>
      </c>
      <c r="B35" s="96" t="s">
        <v>61</v>
      </c>
      <c r="C35" s="97"/>
      <c r="D35" s="94" t="s">
        <v>78</v>
      </c>
      <c r="E35" s="100" t="s">
        <v>94</v>
      </c>
      <c r="F35" s="72"/>
      <c r="G35" s="73"/>
      <c r="H35" s="76"/>
      <c r="I35" s="78" t="s">
        <v>20</v>
      </c>
      <c r="J35" s="80">
        <v>1</v>
      </c>
      <c r="K35" s="82"/>
      <c r="L35" s="84">
        <f>J35*K35</f>
        <v>0</v>
      </c>
    </row>
    <row r="36" spans="1:14" s="4" customFormat="1" ht="21" customHeight="1" x14ac:dyDescent="0.4">
      <c r="A36" s="69"/>
      <c r="B36" s="98"/>
      <c r="C36" s="99"/>
      <c r="D36" s="95"/>
      <c r="E36" s="101"/>
      <c r="F36" s="87"/>
      <c r="G36" s="88"/>
      <c r="H36" s="89"/>
      <c r="I36" s="90"/>
      <c r="J36" s="91"/>
      <c r="K36" s="92"/>
      <c r="L36" s="93"/>
    </row>
    <row r="37" spans="1:14" s="4" customFormat="1" ht="409.2" customHeight="1" x14ac:dyDescent="0.4">
      <c r="A37" s="68">
        <v>13</v>
      </c>
      <c r="B37" s="64" t="s">
        <v>64</v>
      </c>
      <c r="C37" s="65"/>
      <c r="D37" s="94" t="s">
        <v>79</v>
      </c>
      <c r="E37" s="70" t="s">
        <v>80</v>
      </c>
      <c r="F37" s="72"/>
      <c r="G37" s="73"/>
      <c r="H37" s="76"/>
      <c r="I37" s="78" t="s">
        <v>20</v>
      </c>
      <c r="J37" s="80">
        <v>1</v>
      </c>
      <c r="K37" s="82"/>
      <c r="L37" s="84">
        <f>J37*K37</f>
        <v>0</v>
      </c>
    </row>
    <row r="38" spans="1:14" s="4" customFormat="1" ht="142.80000000000001" customHeight="1" x14ac:dyDescent="0.4">
      <c r="A38" s="69"/>
      <c r="B38" s="102"/>
      <c r="C38" s="103"/>
      <c r="D38" s="95"/>
      <c r="E38" s="86"/>
      <c r="F38" s="87"/>
      <c r="G38" s="88"/>
      <c r="H38" s="89"/>
      <c r="I38" s="90"/>
      <c r="J38" s="91"/>
      <c r="K38" s="92"/>
      <c r="L38" s="93"/>
    </row>
    <row r="39" spans="1:14" s="4" customFormat="1" ht="176.4" customHeight="1" x14ac:dyDescent="0.4">
      <c r="A39" s="68">
        <v>14</v>
      </c>
      <c r="B39" s="64" t="s">
        <v>65</v>
      </c>
      <c r="C39" s="65"/>
      <c r="D39" s="94" t="s">
        <v>82</v>
      </c>
      <c r="E39" s="70" t="s">
        <v>81</v>
      </c>
      <c r="F39" s="72"/>
      <c r="G39" s="73"/>
      <c r="H39" s="76"/>
      <c r="I39" s="78" t="s">
        <v>20</v>
      </c>
      <c r="J39" s="80">
        <v>1</v>
      </c>
      <c r="K39" s="82"/>
      <c r="L39" s="84">
        <f>J39*K39</f>
        <v>0</v>
      </c>
    </row>
    <row r="40" spans="1:14" s="4" customFormat="1" ht="260.39999999999998" customHeight="1" thickBot="1" x14ac:dyDescent="0.45">
      <c r="A40" s="69"/>
      <c r="B40" s="66"/>
      <c r="C40" s="67"/>
      <c r="D40" s="115"/>
      <c r="E40" s="71"/>
      <c r="F40" s="74"/>
      <c r="G40" s="75"/>
      <c r="H40" s="77"/>
      <c r="I40" s="79"/>
      <c r="J40" s="81"/>
      <c r="K40" s="83"/>
      <c r="L40" s="85"/>
    </row>
    <row r="41" spans="1:14" ht="48" customHeight="1" x14ac:dyDescent="0.4">
      <c r="A41" s="221" t="s">
        <v>19</v>
      </c>
      <c r="B41" s="222"/>
      <c r="C41" s="222"/>
      <c r="D41" s="222"/>
      <c r="E41" s="222"/>
      <c r="F41" s="222"/>
      <c r="G41" s="222"/>
      <c r="H41" s="222"/>
      <c r="I41" s="222"/>
      <c r="J41" s="223"/>
      <c r="K41" s="199">
        <f>SUM(L15:L40)</f>
        <v>0</v>
      </c>
      <c r="L41" s="200"/>
    </row>
    <row r="42" spans="1:14" ht="42.6" customHeight="1" thickBot="1" x14ac:dyDescent="0.45">
      <c r="A42" s="226" t="s">
        <v>39</v>
      </c>
      <c r="B42" s="227"/>
      <c r="C42" s="227"/>
      <c r="D42" s="227"/>
      <c r="E42" s="227"/>
      <c r="F42" s="227"/>
      <c r="G42" s="227"/>
      <c r="H42" s="227"/>
      <c r="I42" s="227"/>
      <c r="J42" s="228"/>
      <c r="K42" s="229">
        <f>K41*20</f>
        <v>0</v>
      </c>
      <c r="L42" s="230"/>
    </row>
    <row r="43" spans="1:14" x14ac:dyDescent="0.4">
      <c r="A43" s="187" t="s">
        <v>12</v>
      </c>
      <c r="B43" s="187"/>
      <c r="C43" s="187"/>
      <c r="D43" s="187"/>
      <c r="E43" s="187"/>
      <c r="F43" s="187"/>
      <c r="G43" s="187"/>
      <c r="H43" s="187"/>
      <c r="I43" s="187"/>
      <c r="J43" s="187"/>
    </row>
    <row r="44" spans="1:14" x14ac:dyDescent="0.4">
      <c r="A44" s="137" t="s">
        <v>42</v>
      </c>
      <c r="B44" s="137"/>
      <c r="C44" s="137"/>
      <c r="D44" s="137"/>
      <c r="E44" s="137"/>
      <c r="F44" s="137"/>
      <c r="G44" s="137"/>
      <c r="H44" s="137"/>
      <c r="I44" s="137"/>
      <c r="J44" s="137"/>
    </row>
    <row r="45" spans="1:14" ht="27.6" customHeight="1" x14ac:dyDescent="0.4">
      <c r="A45" s="139" t="s">
        <v>41</v>
      </c>
      <c r="B45" s="139"/>
      <c r="C45" s="139"/>
      <c r="D45" s="139"/>
      <c r="E45" s="139"/>
      <c r="F45" s="139"/>
      <c r="G45" s="139"/>
      <c r="H45" s="139"/>
      <c r="I45" s="139"/>
      <c r="J45" s="139"/>
      <c r="K45" s="13"/>
      <c r="L45" s="13"/>
      <c r="M45" s="13"/>
    </row>
    <row r="46" spans="1:14" ht="31.2" customHeight="1" x14ac:dyDescent="0.4">
      <c r="A46" s="138" t="s">
        <v>46</v>
      </c>
      <c r="B46" s="138"/>
      <c r="C46" s="138"/>
      <c r="D46" s="138"/>
      <c r="E46" s="138"/>
      <c r="F46" s="138"/>
      <c r="G46" s="138"/>
      <c r="H46" s="138"/>
      <c r="I46" s="138"/>
      <c r="J46" s="138"/>
      <c r="K46" s="13"/>
      <c r="L46" s="13"/>
    </row>
    <row r="47" spans="1:14" ht="408.6" customHeight="1" x14ac:dyDescent="0.4">
      <c r="A47" s="188" t="s">
        <v>40</v>
      </c>
      <c r="B47" s="188"/>
      <c r="C47" s="196" t="s">
        <v>84</v>
      </c>
      <c r="D47" s="197"/>
      <c r="E47" s="197"/>
      <c r="F47" s="197"/>
      <c r="G47" s="197"/>
      <c r="H47" s="197"/>
      <c r="I47" s="197"/>
      <c r="J47" s="197"/>
      <c r="K47" s="197"/>
      <c r="L47" s="198"/>
      <c r="M47" s="19"/>
      <c r="N47" s="19"/>
    </row>
    <row r="48" spans="1:14" ht="10.199999999999999" customHeight="1" x14ac:dyDescent="0.4">
      <c r="A48" s="13"/>
      <c r="B48" s="13"/>
      <c r="C48" s="13"/>
      <c r="D48" s="13"/>
      <c r="E48" s="13"/>
      <c r="F48" s="13"/>
      <c r="G48" s="13"/>
      <c r="H48" s="13"/>
      <c r="I48" s="13"/>
      <c r="J48" s="13"/>
      <c r="K48" s="13"/>
      <c r="L48" s="13"/>
    </row>
    <row r="49" spans="1:260" ht="30" customHeight="1" x14ac:dyDescent="0.4">
      <c r="A49" s="140" t="s">
        <v>44</v>
      </c>
      <c r="B49" s="140"/>
      <c r="C49" s="140"/>
      <c r="D49" s="140"/>
      <c r="E49" s="140"/>
      <c r="F49" s="140"/>
      <c r="G49" s="140"/>
      <c r="H49" s="140"/>
      <c r="I49" s="140"/>
      <c r="J49" s="140"/>
      <c r="K49" s="13"/>
      <c r="L49" s="13"/>
    </row>
    <row r="50" spans="1:260" ht="37.799999999999997" customHeight="1" x14ac:dyDescent="0.4">
      <c r="A50" s="140" t="s">
        <v>43</v>
      </c>
      <c r="B50" s="140"/>
      <c r="C50" s="140"/>
      <c r="D50" s="140"/>
      <c r="E50" s="140"/>
      <c r="F50" s="140"/>
      <c r="G50" s="140"/>
      <c r="H50" s="140"/>
      <c r="I50" s="140"/>
      <c r="J50" s="140"/>
      <c r="K50" s="13"/>
      <c r="L50" s="13"/>
    </row>
    <row r="51" spans="1:260" ht="25.05" customHeight="1" x14ac:dyDescent="0.4">
      <c r="A51" s="135" t="s">
        <v>37</v>
      </c>
      <c r="B51" s="135"/>
      <c r="C51" s="135"/>
      <c r="D51" s="135"/>
      <c r="E51" s="135"/>
      <c r="F51" s="135"/>
      <c r="G51" s="135"/>
      <c r="H51" s="135"/>
      <c r="I51" s="135"/>
      <c r="J51" s="135"/>
      <c r="K51" s="32"/>
      <c r="L51" s="32"/>
    </row>
    <row r="52" spans="1:260" ht="25.05" customHeight="1" x14ac:dyDescent="0.4">
      <c r="A52" s="135" t="s">
        <v>38</v>
      </c>
      <c r="B52" s="135"/>
      <c r="C52" s="135"/>
      <c r="D52" s="135"/>
      <c r="E52" s="135"/>
      <c r="F52" s="135"/>
      <c r="G52" s="135"/>
      <c r="H52" s="135"/>
      <c r="I52" s="135"/>
      <c r="J52" s="135"/>
      <c r="K52" s="16"/>
      <c r="L52" s="16"/>
    </row>
    <row r="53" spans="1:260" ht="25.05" customHeight="1" x14ac:dyDescent="0.4">
      <c r="A53" s="127" t="s">
        <v>13</v>
      </c>
      <c r="B53" s="127"/>
      <c r="C53" s="127"/>
      <c r="D53" s="127"/>
      <c r="E53" s="127"/>
      <c r="F53" s="127"/>
      <c r="G53" s="127"/>
      <c r="H53" s="127"/>
      <c r="I53" s="127"/>
      <c r="J53" s="127"/>
      <c r="K53" s="15"/>
      <c r="L53" s="15"/>
    </row>
    <row r="54" spans="1:260" ht="25.05" customHeight="1" x14ac:dyDescent="0.4">
      <c r="A54" s="127" t="s">
        <v>47</v>
      </c>
      <c r="B54" s="127"/>
      <c r="C54" s="127"/>
      <c r="D54" s="127"/>
      <c r="E54" s="127"/>
      <c r="F54" s="127"/>
      <c r="G54" s="127"/>
      <c r="H54" s="127"/>
      <c r="I54" s="127"/>
      <c r="J54" s="127"/>
      <c r="K54" s="15"/>
      <c r="L54" s="15"/>
    </row>
    <row r="55" spans="1:260" s="9" customFormat="1" ht="25.05" customHeight="1" x14ac:dyDescent="0.25">
      <c r="A55" s="136" t="s">
        <v>83</v>
      </c>
      <c r="B55" s="136"/>
      <c r="C55" s="136"/>
      <c r="D55" s="136"/>
      <c r="E55" s="136"/>
      <c r="F55" s="136"/>
      <c r="G55" s="136"/>
      <c r="H55" s="136"/>
      <c r="I55" s="136"/>
      <c r="J55" s="136"/>
      <c r="K55" s="33"/>
      <c r="L55" s="33"/>
      <c r="M55" s="8"/>
      <c r="N55" s="8"/>
      <c r="O55" s="8"/>
      <c r="P55" s="8"/>
      <c r="Q55" s="8"/>
      <c r="R55" s="8"/>
      <c r="S55" s="8"/>
      <c r="T55" s="8"/>
      <c r="U55" s="8"/>
      <c r="V55" s="8"/>
      <c r="W55" s="8"/>
      <c r="X55" s="8"/>
      <c r="Y55" s="8"/>
      <c r="Z55" s="8"/>
      <c r="AA55" s="8"/>
      <c r="AB55" s="8"/>
      <c r="AC55" s="8"/>
      <c r="AD55" s="8"/>
      <c r="AE55" s="8"/>
      <c r="AF55" s="8"/>
      <c r="AG55" s="8"/>
      <c r="AH55" s="8"/>
      <c r="AI55" s="8"/>
      <c r="AJ55" s="8"/>
      <c r="AK55" s="8"/>
      <c r="AL55" s="8"/>
      <c r="AM55" s="8"/>
      <c r="AN55" s="8"/>
      <c r="AO55" s="8"/>
      <c r="AP55" s="8"/>
      <c r="AQ55" s="8"/>
      <c r="AR55" s="8"/>
      <c r="AS55" s="8"/>
      <c r="AT55" s="8"/>
      <c r="AU55" s="8"/>
      <c r="AV55" s="8"/>
      <c r="AW55" s="8"/>
      <c r="AX55" s="8"/>
      <c r="AY55" s="8"/>
      <c r="AZ55" s="8"/>
      <c r="BA55" s="8"/>
      <c r="BB55" s="8"/>
      <c r="BC55" s="8"/>
      <c r="BD55" s="8"/>
      <c r="BE55" s="8"/>
      <c r="BF55" s="8"/>
      <c r="BG55" s="8"/>
      <c r="BH55" s="8"/>
      <c r="BI55" s="8"/>
      <c r="BJ55" s="8"/>
      <c r="BK55" s="8"/>
      <c r="BL55" s="8"/>
      <c r="BM55" s="8"/>
      <c r="BN55" s="8"/>
      <c r="BO55" s="8"/>
      <c r="BP55" s="8"/>
      <c r="BQ55" s="8"/>
      <c r="BR55" s="8"/>
      <c r="BS55" s="8"/>
      <c r="BT55" s="8"/>
      <c r="BU55" s="8"/>
      <c r="BV55" s="8"/>
      <c r="BW55" s="8"/>
      <c r="BX55" s="8"/>
      <c r="BY55" s="8"/>
      <c r="BZ55" s="8"/>
      <c r="CA55" s="8"/>
      <c r="CB55" s="8"/>
      <c r="CC55" s="8"/>
      <c r="CD55" s="8"/>
      <c r="CE55" s="8"/>
      <c r="CF55" s="8"/>
      <c r="CG55" s="8"/>
      <c r="CH55" s="8"/>
      <c r="CI55" s="8"/>
      <c r="CJ55" s="8"/>
      <c r="CK55" s="8"/>
      <c r="CL55" s="8"/>
      <c r="CM55" s="8"/>
      <c r="CN55" s="8"/>
      <c r="CO55" s="8"/>
      <c r="CP55" s="8"/>
      <c r="CQ55" s="8"/>
      <c r="CR55" s="8"/>
      <c r="CS55" s="8"/>
      <c r="CT55" s="8"/>
      <c r="CU55" s="8"/>
      <c r="CV55" s="8"/>
      <c r="CW55" s="8"/>
      <c r="CX55" s="8"/>
      <c r="CY55" s="8"/>
      <c r="CZ55" s="8"/>
      <c r="DA55" s="8"/>
      <c r="DB55" s="8"/>
      <c r="DC55" s="8"/>
      <c r="DD55" s="8"/>
      <c r="DE55" s="8"/>
      <c r="DF55" s="8"/>
      <c r="DG55" s="8"/>
      <c r="DH55" s="8"/>
      <c r="DI55" s="8"/>
      <c r="DJ55" s="8"/>
      <c r="DK55" s="8"/>
      <c r="DL55" s="8"/>
      <c r="DM55" s="8"/>
      <c r="DN55" s="8"/>
      <c r="DO55" s="8"/>
      <c r="DP55" s="8"/>
      <c r="DQ55" s="8"/>
      <c r="DR55" s="8"/>
      <c r="DS55" s="8"/>
      <c r="DT55" s="8"/>
      <c r="DU55" s="8"/>
      <c r="DV55" s="8"/>
      <c r="DW55" s="8"/>
      <c r="DX55" s="8"/>
      <c r="DY55" s="8"/>
      <c r="DZ55" s="8"/>
      <c r="EA55" s="8"/>
      <c r="EB55" s="8"/>
      <c r="EC55" s="8"/>
      <c r="ED55" s="8"/>
      <c r="EE55" s="8"/>
      <c r="EF55" s="8"/>
      <c r="EG55" s="8"/>
      <c r="EH55" s="8"/>
      <c r="EI55" s="8"/>
      <c r="EJ55" s="8"/>
      <c r="EK55" s="8"/>
      <c r="EL55" s="8"/>
      <c r="EM55" s="8"/>
      <c r="EN55" s="8"/>
      <c r="EO55" s="8"/>
      <c r="EP55" s="8"/>
      <c r="EQ55" s="8"/>
      <c r="ER55" s="8"/>
      <c r="ES55" s="8"/>
      <c r="ET55" s="8"/>
      <c r="EU55" s="8"/>
      <c r="EV55" s="8"/>
      <c r="EW55" s="8"/>
      <c r="EX55" s="8"/>
      <c r="EY55" s="8"/>
      <c r="EZ55" s="8"/>
      <c r="FA55" s="8"/>
      <c r="FB55" s="8"/>
      <c r="FC55" s="8"/>
      <c r="FD55" s="8"/>
      <c r="FE55" s="8"/>
      <c r="FF55" s="8"/>
      <c r="FG55" s="8"/>
      <c r="FH55" s="8"/>
      <c r="FI55" s="8"/>
      <c r="FJ55" s="8"/>
      <c r="FK55" s="8"/>
      <c r="FL55" s="8"/>
      <c r="FM55" s="8"/>
      <c r="FN55" s="8"/>
      <c r="FO55" s="8"/>
      <c r="FP55" s="8"/>
      <c r="FQ55" s="8"/>
      <c r="FR55" s="8"/>
      <c r="FS55" s="8"/>
      <c r="FT55" s="8"/>
      <c r="FU55" s="8"/>
      <c r="FV55" s="8"/>
      <c r="FW55" s="8"/>
      <c r="FX55" s="8"/>
      <c r="FY55" s="8"/>
      <c r="FZ55" s="8"/>
      <c r="GA55" s="8"/>
      <c r="GB55" s="8"/>
      <c r="GC55" s="8"/>
      <c r="GD55" s="8"/>
      <c r="GE55" s="8"/>
      <c r="GF55" s="8"/>
      <c r="GG55" s="8"/>
      <c r="GH55" s="8"/>
      <c r="GI55" s="8"/>
      <c r="GJ55" s="8"/>
      <c r="GK55" s="8"/>
      <c r="GL55" s="8"/>
      <c r="GM55" s="8"/>
      <c r="GN55" s="8"/>
      <c r="GO55" s="8"/>
      <c r="GP55" s="8"/>
      <c r="GQ55" s="8"/>
      <c r="GR55" s="8"/>
      <c r="GS55" s="8"/>
      <c r="GT55" s="8"/>
      <c r="GU55" s="8"/>
      <c r="GV55" s="8"/>
      <c r="GW55" s="8"/>
      <c r="GX55" s="8"/>
      <c r="GY55" s="8"/>
      <c r="GZ55" s="8"/>
      <c r="HA55" s="8"/>
      <c r="HB55" s="8"/>
      <c r="HC55" s="8"/>
      <c r="HD55" s="8"/>
      <c r="HE55" s="8"/>
      <c r="HF55" s="8"/>
      <c r="HG55" s="8"/>
      <c r="HH55" s="8"/>
      <c r="HI55" s="8"/>
      <c r="HJ55" s="8"/>
      <c r="HK55" s="8"/>
      <c r="HL55" s="8"/>
      <c r="HM55" s="8"/>
      <c r="HN55" s="8"/>
      <c r="HO55" s="8"/>
      <c r="HP55" s="8"/>
      <c r="HQ55" s="8"/>
      <c r="HR55" s="8"/>
      <c r="HS55" s="8"/>
      <c r="HT55" s="8"/>
      <c r="HU55" s="8"/>
      <c r="HV55" s="8"/>
      <c r="HW55" s="8"/>
      <c r="HX55" s="8"/>
      <c r="HY55" s="8"/>
      <c r="HZ55" s="8"/>
      <c r="IA55" s="8"/>
      <c r="IB55" s="8"/>
      <c r="IC55" s="8"/>
      <c r="ID55" s="8"/>
      <c r="IE55" s="8"/>
      <c r="IF55" s="8"/>
      <c r="IG55" s="8"/>
      <c r="IH55" s="8"/>
      <c r="II55" s="8"/>
      <c r="IJ55" s="8"/>
      <c r="IK55" s="8"/>
      <c r="IL55" s="8"/>
      <c r="IM55" s="8"/>
      <c r="IN55" s="8"/>
      <c r="IO55" s="8"/>
      <c r="IP55" s="8"/>
      <c r="IQ55" s="8"/>
      <c r="IR55" s="8"/>
      <c r="IS55" s="8"/>
      <c r="IT55" s="8"/>
      <c r="IU55" s="8"/>
      <c r="IV55" s="8"/>
      <c r="IW55" s="8"/>
      <c r="IX55" s="8"/>
      <c r="IY55" s="8"/>
      <c r="IZ55" s="8"/>
    </row>
    <row r="56" spans="1:260" ht="25.05" customHeight="1" x14ac:dyDescent="0.4">
      <c r="A56" s="127" t="s">
        <v>14</v>
      </c>
      <c r="B56" s="127"/>
      <c r="C56" s="127"/>
      <c r="D56" s="127"/>
      <c r="E56" s="127"/>
      <c r="F56" s="127"/>
      <c r="G56" s="127"/>
      <c r="H56" s="127"/>
      <c r="I56" s="127"/>
      <c r="J56" s="127"/>
      <c r="K56" s="15"/>
      <c r="L56" s="15"/>
    </row>
    <row r="57" spans="1:260" ht="25.05" customHeight="1" x14ac:dyDescent="0.4">
      <c r="A57" s="128" t="s">
        <v>48</v>
      </c>
      <c r="B57" s="128"/>
      <c r="C57" s="128"/>
      <c r="D57" s="128"/>
      <c r="E57" s="128"/>
      <c r="F57" s="128"/>
      <c r="G57" s="128"/>
      <c r="H57" s="128"/>
      <c r="I57" s="128"/>
      <c r="J57" s="128"/>
      <c r="K57" s="15"/>
      <c r="L57" s="15"/>
    </row>
    <row r="58" spans="1:260" ht="13.8" customHeight="1" x14ac:dyDescent="0.4"/>
    <row r="59" spans="1:260" s="9" customFormat="1" ht="14.4" customHeight="1" x14ac:dyDescent="0.25">
      <c r="A59" s="129" t="s">
        <v>15</v>
      </c>
      <c r="B59" s="129"/>
      <c r="C59" s="129"/>
      <c r="D59" s="129"/>
      <c r="E59" s="129"/>
      <c r="F59" s="129"/>
      <c r="G59" s="129"/>
      <c r="H59" s="129"/>
      <c r="I59" s="129"/>
      <c r="J59" s="129"/>
      <c r="K59" s="10"/>
      <c r="L59" s="7"/>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8"/>
      <c r="AN59" s="8"/>
      <c r="AO59" s="8"/>
      <c r="AP59" s="8"/>
      <c r="AQ59" s="8"/>
      <c r="AR59" s="8"/>
      <c r="AS59" s="8"/>
      <c r="AT59" s="8"/>
      <c r="AU59" s="8"/>
      <c r="AV59" s="8"/>
      <c r="AW59" s="8"/>
      <c r="AX59" s="8"/>
      <c r="AY59" s="8"/>
      <c r="AZ59" s="8"/>
      <c r="BA59" s="8"/>
      <c r="BB59" s="8"/>
      <c r="BC59" s="8"/>
      <c r="BD59" s="8"/>
      <c r="BE59" s="8"/>
      <c r="BF59" s="8"/>
      <c r="BG59" s="8"/>
      <c r="BH59" s="8"/>
      <c r="BI59" s="8"/>
      <c r="BJ59" s="8"/>
      <c r="BK59" s="8"/>
      <c r="BL59" s="8"/>
      <c r="BM59" s="8"/>
      <c r="BN59" s="8"/>
      <c r="BO59" s="8"/>
      <c r="BP59" s="8"/>
      <c r="BQ59" s="8"/>
      <c r="BR59" s="8"/>
      <c r="BS59" s="8"/>
      <c r="BT59" s="8"/>
      <c r="BU59" s="8"/>
      <c r="BV59" s="8"/>
      <c r="BW59" s="8"/>
      <c r="BX59" s="8"/>
      <c r="BY59" s="8"/>
      <c r="BZ59" s="8"/>
      <c r="CA59" s="8"/>
      <c r="CB59" s="8"/>
      <c r="CC59" s="8"/>
      <c r="CD59" s="8"/>
      <c r="CE59" s="8"/>
      <c r="CF59" s="8"/>
      <c r="CG59" s="8"/>
      <c r="CH59" s="8"/>
      <c r="CI59" s="8"/>
      <c r="CJ59" s="8"/>
      <c r="CK59" s="8"/>
      <c r="CL59" s="8"/>
      <c r="CM59" s="8"/>
      <c r="CN59" s="8"/>
      <c r="CO59" s="8"/>
      <c r="CP59" s="8"/>
      <c r="CQ59" s="8"/>
      <c r="CR59" s="8"/>
      <c r="CS59" s="8"/>
      <c r="CT59" s="8"/>
      <c r="CU59" s="8"/>
      <c r="CV59" s="8"/>
      <c r="CW59" s="8"/>
      <c r="CX59" s="8"/>
      <c r="CY59" s="8"/>
      <c r="CZ59" s="8"/>
      <c r="DA59" s="8"/>
      <c r="DB59" s="8"/>
      <c r="DC59" s="8"/>
      <c r="DD59" s="8"/>
      <c r="DE59" s="8"/>
      <c r="DF59" s="8"/>
      <c r="DG59" s="8"/>
      <c r="DH59" s="8"/>
      <c r="DI59" s="8"/>
      <c r="DJ59" s="8"/>
      <c r="DK59" s="8"/>
      <c r="DL59" s="8"/>
      <c r="DM59" s="8"/>
      <c r="DN59" s="8"/>
      <c r="DO59" s="8"/>
      <c r="DP59" s="8"/>
      <c r="DQ59" s="8"/>
      <c r="DR59" s="8"/>
      <c r="DS59" s="8"/>
      <c r="DT59" s="8"/>
      <c r="DU59" s="8"/>
      <c r="DV59" s="8"/>
      <c r="DW59" s="8"/>
      <c r="DX59" s="8"/>
      <c r="DY59" s="8"/>
      <c r="DZ59" s="8"/>
      <c r="EA59" s="8"/>
      <c r="EB59" s="8"/>
      <c r="EC59" s="8"/>
      <c r="ED59" s="8"/>
      <c r="EE59" s="8"/>
      <c r="EF59" s="8"/>
      <c r="EG59" s="8"/>
      <c r="EH59" s="8"/>
      <c r="EI59" s="8"/>
      <c r="EJ59" s="8"/>
      <c r="EK59" s="8"/>
      <c r="EL59" s="8"/>
      <c r="EM59" s="8"/>
      <c r="EN59" s="8"/>
      <c r="EO59" s="8"/>
      <c r="EP59" s="8"/>
      <c r="EQ59" s="8"/>
      <c r="ER59" s="8"/>
      <c r="ES59" s="8"/>
      <c r="ET59" s="8"/>
      <c r="EU59" s="8"/>
      <c r="EV59" s="8"/>
      <c r="EW59" s="8"/>
      <c r="EX59" s="8"/>
      <c r="EY59" s="8"/>
      <c r="EZ59" s="8"/>
      <c r="FA59" s="8"/>
      <c r="FB59" s="8"/>
      <c r="FC59" s="8"/>
      <c r="FD59" s="8"/>
      <c r="FE59" s="8"/>
      <c r="FF59" s="8"/>
      <c r="FG59" s="8"/>
      <c r="FH59" s="8"/>
      <c r="FI59" s="8"/>
      <c r="FJ59" s="8"/>
      <c r="FK59" s="8"/>
      <c r="FL59" s="8"/>
      <c r="FM59" s="8"/>
      <c r="FN59" s="8"/>
      <c r="FO59" s="8"/>
      <c r="FP59" s="8"/>
      <c r="FQ59" s="8"/>
      <c r="FR59" s="8"/>
      <c r="FS59" s="8"/>
      <c r="FT59" s="8"/>
      <c r="FU59" s="8"/>
      <c r="FV59" s="8"/>
      <c r="FW59" s="8"/>
      <c r="FX59" s="8"/>
      <c r="FY59" s="8"/>
      <c r="FZ59" s="8"/>
      <c r="GA59" s="8"/>
      <c r="GB59" s="8"/>
      <c r="GC59" s="8"/>
      <c r="GD59" s="8"/>
      <c r="GE59" s="8"/>
      <c r="GF59" s="8"/>
      <c r="GG59" s="8"/>
      <c r="GH59" s="8"/>
      <c r="GI59" s="8"/>
      <c r="GJ59" s="8"/>
      <c r="GK59" s="8"/>
      <c r="GL59" s="8"/>
      <c r="GM59" s="8"/>
      <c r="GN59" s="8"/>
      <c r="GO59" s="8"/>
      <c r="GP59" s="8"/>
      <c r="GQ59" s="8"/>
      <c r="GR59" s="8"/>
      <c r="GS59" s="8"/>
      <c r="GT59" s="8"/>
      <c r="GU59" s="8"/>
      <c r="GV59" s="8"/>
      <c r="GW59" s="8"/>
      <c r="GX59" s="8"/>
      <c r="GY59" s="8"/>
      <c r="GZ59" s="8"/>
      <c r="HA59" s="8"/>
      <c r="HB59" s="8"/>
      <c r="HC59" s="8"/>
      <c r="HD59" s="8"/>
      <c r="HE59" s="8"/>
      <c r="HF59" s="8"/>
      <c r="HG59" s="8"/>
      <c r="HH59" s="8"/>
      <c r="HI59" s="8"/>
      <c r="HJ59" s="8"/>
      <c r="HK59" s="8"/>
      <c r="HL59" s="8"/>
      <c r="HM59" s="8"/>
      <c r="HN59" s="8"/>
      <c r="HO59" s="8"/>
      <c r="HP59" s="8"/>
      <c r="HQ59" s="8"/>
      <c r="HR59" s="8"/>
      <c r="HS59" s="8"/>
      <c r="HT59" s="8"/>
      <c r="HU59" s="8"/>
      <c r="HV59" s="8"/>
      <c r="HW59" s="8"/>
      <c r="HX59" s="8"/>
      <c r="HY59" s="8"/>
      <c r="HZ59" s="8"/>
      <c r="IA59" s="8"/>
      <c r="IB59" s="8"/>
      <c r="IC59" s="8"/>
      <c r="ID59" s="8"/>
      <c r="IE59" s="8"/>
      <c r="IF59" s="8"/>
      <c r="IG59" s="8"/>
      <c r="IH59" s="8"/>
      <c r="II59" s="8"/>
      <c r="IJ59" s="8"/>
      <c r="IK59" s="8"/>
      <c r="IL59" s="8"/>
      <c r="IM59" s="8"/>
      <c r="IN59" s="8"/>
      <c r="IO59" s="8"/>
      <c r="IP59" s="8"/>
      <c r="IQ59" s="8"/>
      <c r="IR59" s="8"/>
      <c r="IS59" s="8"/>
      <c r="IT59" s="8"/>
      <c r="IU59" s="8"/>
      <c r="IV59" s="8"/>
      <c r="IW59" s="8"/>
      <c r="IX59" s="8"/>
      <c r="IY59" s="8"/>
      <c r="IZ59" s="8"/>
    </row>
    <row r="60" spans="1:260" s="9" customFormat="1" ht="14.4" customHeight="1" x14ac:dyDescent="0.25">
      <c r="A60" s="130" t="s">
        <v>16</v>
      </c>
      <c r="B60" s="130"/>
      <c r="C60" s="130"/>
      <c r="D60" s="130"/>
      <c r="E60" s="130"/>
      <c r="F60" s="130"/>
      <c r="G60" s="130"/>
      <c r="H60" s="130"/>
      <c r="I60" s="130"/>
      <c r="J60" s="130"/>
      <c r="K60" s="10"/>
      <c r="L60" s="7"/>
      <c r="M60" s="8"/>
      <c r="N60" s="8"/>
      <c r="O60" s="8"/>
      <c r="P60" s="8"/>
      <c r="Q60" s="8"/>
      <c r="R60" s="8"/>
      <c r="S60" s="8"/>
      <c r="T60" s="8"/>
      <c r="U60" s="8"/>
      <c r="V60" s="8"/>
      <c r="W60" s="8"/>
      <c r="X60" s="8"/>
      <c r="Y60" s="8"/>
      <c r="Z60" s="8"/>
      <c r="AA60" s="8"/>
      <c r="AB60" s="8"/>
      <c r="AC60" s="8"/>
      <c r="AD60" s="8"/>
      <c r="AE60" s="8"/>
      <c r="AF60" s="8"/>
      <c r="AG60" s="8"/>
      <c r="AH60" s="8"/>
      <c r="AI60" s="8"/>
      <c r="AJ60" s="8"/>
      <c r="AK60" s="8"/>
      <c r="AL60" s="8"/>
      <c r="AM60" s="8"/>
      <c r="AN60" s="8"/>
      <c r="AO60" s="8"/>
      <c r="AP60" s="8"/>
      <c r="AQ60" s="8"/>
      <c r="AR60" s="8"/>
      <c r="AS60" s="8"/>
      <c r="AT60" s="8"/>
      <c r="AU60" s="8"/>
      <c r="AV60" s="8"/>
      <c r="AW60" s="8"/>
      <c r="AX60" s="8"/>
      <c r="AY60" s="8"/>
      <c r="AZ60" s="8"/>
      <c r="BA60" s="8"/>
      <c r="BB60" s="8"/>
      <c r="BC60" s="8"/>
      <c r="BD60" s="8"/>
      <c r="BE60" s="8"/>
      <c r="BF60" s="8"/>
      <c r="BG60" s="8"/>
      <c r="BH60" s="8"/>
      <c r="BI60" s="8"/>
      <c r="BJ60" s="8"/>
      <c r="BK60" s="8"/>
      <c r="BL60" s="8"/>
      <c r="BM60" s="8"/>
      <c r="BN60" s="8"/>
      <c r="BO60" s="8"/>
      <c r="BP60" s="8"/>
      <c r="BQ60" s="8"/>
      <c r="BR60" s="8"/>
      <c r="BS60" s="8"/>
      <c r="BT60" s="8"/>
      <c r="BU60" s="8"/>
      <c r="BV60" s="8"/>
      <c r="BW60" s="8"/>
      <c r="BX60" s="8"/>
      <c r="BY60" s="8"/>
      <c r="BZ60" s="8"/>
      <c r="CA60" s="8"/>
      <c r="CB60" s="8"/>
      <c r="CC60" s="8"/>
      <c r="CD60" s="8"/>
      <c r="CE60" s="8"/>
      <c r="CF60" s="8"/>
      <c r="CG60" s="8"/>
      <c r="CH60" s="8"/>
      <c r="CI60" s="8"/>
      <c r="CJ60" s="8"/>
      <c r="CK60" s="8"/>
      <c r="CL60" s="8"/>
      <c r="CM60" s="8"/>
      <c r="CN60" s="8"/>
      <c r="CO60" s="8"/>
      <c r="CP60" s="8"/>
      <c r="CQ60" s="8"/>
      <c r="CR60" s="8"/>
      <c r="CS60" s="8"/>
      <c r="CT60" s="8"/>
      <c r="CU60" s="8"/>
      <c r="CV60" s="8"/>
      <c r="CW60" s="8"/>
      <c r="CX60" s="8"/>
      <c r="CY60" s="8"/>
      <c r="CZ60" s="8"/>
      <c r="DA60" s="8"/>
      <c r="DB60" s="8"/>
      <c r="DC60" s="8"/>
      <c r="DD60" s="8"/>
      <c r="DE60" s="8"/>
      <c r="DF60" s="8"/>
      <c r="DG60" s="8"/>
      <c r="DH60" s="8"/>
      <c r="DI60" s="8"/>
      <c r="DJ60" s="8"/>
      <c r="DK60" s="8"/>
      <c r="DL60" s="8"/>
      <c r="DM60" s="8"/>
      <c r="DN60" s="8"/>
      <c r="DO60" s="8"/>
      <c r="DP60" s="8"/>
      <c r="DQ60" s="8"/>
      <c r="DR60" s="8"/>
      <c r="DS60" s="8"/>
      <c r="DT60" s="8"/>
      <c r="DU60" s="8"/>
      <c r="DV60" s="8"/>
      <c r="DW60" s="8"/>
      <c r="DX60" s="8"/>
      <c r="DY60" s="8"/>
      <c r="DZ60" s="8"/>
      <c r="EA60" s="8"/>
      <c r="EB60" s="8"/>
      <c r="EC60" s="8"/>
      <c r="ED60" s="8"/>
      <c r="EE60" s="8"/>
      <c r="EF60" s="8"/>
      <c r="EG60" s="8"/>
      <c r="EH60" s="8"/>
      <c r="EI60" s="8"/>
      <c r="EJ60" s="8"/>
      <c r="EK60" s="8"/>
      <c r="EL60" s="8"/>
      <c r="EM60" s="8"/>
      <c r="EN60" s="8"/>
      <c r="EO60" s="8"/>
      <c r="EP60" s="8"/>
      <c r="EQ60" s="8"/>
      <c r="ER60" s="8"/>
      <c r="ES60" s="8"/>
      <c r="ET60" s="8"/>
      <c r="EU60" s="8"/>
      <c r="EV60" s="8"/>
      <c r="EW60" s="8"/>
      <c r="EX60" s="8"/>
      <c r="EY60" s="8"/>
      <c r="EZ60" s="8"/>
      <c r="FA60" s="8"/>
      <c r="FB60" s="8"/>
      <c r="FC60" s="8"/>
      <c r="FD60" s="8"/>
      <c r="FE60" s="8"/>
      <c r="FF60" s="8"/>
      <c r="FG60" s="8"/>
      <c r="FH60" s="8"/>
      <c r="FI60" s="8"/>
      <c r="FJ60" s="8"/>
      <c r="FK60" s="8"/>
      <c r="FL60" s="8"/>
      <c r="FM60" s="8"/>
      <c r="FN60" s="8"/>
      <c r="FO60" s="8"/>
      <c r="FP60" s="8"/>
      <c r="FQ60" s="8"/>
      <c r="FR60" s="8"/>
      <c r="FS60" s="8"/>
      <c r="FT60" s="8"/>
      <c r="FU60" s="8"/>
      <c r="FV60" s="8"/>
      <c r="FW60" s="8"/>
      <c r="FX60" s="8"/>
      <c r="FY60" s="8"/>
      <c r="FZ60" s="8"/>
      <c r="GA60" s="8"/>
      <c r="GB60" s="8"/>
      <c r="GC60" s="8"/>
      <c r="GD60" s="8"/>
      <c r="GE60" s="8"/>
      <c r="GF60" s="8"/>
      <c r="GG60" s="8"/>
      <c r="GH60" s="8"/>
      <c r="GI60" s="8"/>
      <c r="GJ60" s="8"/>
      <c r="GK60" s="8"/>
      <c r="GL60" s="8"/>
      <c r="GM60" s="8"/>
      <c r="GN60" s="8"/>
      <c r="GO60" s="8"/>
      <c r="GP60" s="8"/>
      <c r="GQ60" s="8"/>
      <c r="GR60" s="8"/>
      <c r="GS60" s="8"/>
      <c r="GT60" s="8"/>
      <c r="GU60" s="8"/>
      <c r="GV60" s="8"/>
      <c r="GW60" s="8"/>
      <c r="GX60" s="8"/>
      <c r="GY60" s="8"/>
      <c r="GZ60" s="8"/>
      <c r="HA60" s="8"/>
      <c r="HB60" s="8"/>
      <c r="HC60" s="8"/>
      <c r="HD60" s="8"/>
      <c r="HE60" s="8"/>
      <c r="HF60" s="8"/>
      <c r="HG60" s="8"/>
      <c r="HH60" s="8"/>
      <c r="HI60" s="8"/>
      <c r="HJ60" s="8"/>
      <c r="HK60" s="8"/>
      <c r="HL60" s="8"/>
      <c r="HM60" s="8"/>
      <c r="HN60" s="8"/>
      <c r="HO60" s="8"/>
      <c r="HP60" s="8"/>
      <c r="HQ60" s="8"/>
      <c r="HR60" s="8"/>
      <c r="HS60" s="8"/>
      <c r="HT60" s="8"/>
      <c r="HU60" s="8"/>
      <c r="HV60" s="8"/>
      <c r="HW60" s="8"/>
      <c r="HX60" s="8"/>
      <c r="HY60" s="8"/>
      <c r="HZ60" s="8"/>
      <c r="IA60" s="8"/>
      <c r="IB60" s="8"/>
      <c r="IC60" s="8"/>
      <c r="ID60" s="8"/>
      <c r="IE60" s="8"/>
      <c r="IF60" s="8"/>
      <c r="IG60" s="8"/>
      <c r="IH60" s="8"/>
      <c r="II60" s="8"/>
      <c r="IJ60" s="8"/>
      <c r="IK60" s="8"/>
      <c r="IL60" s="8"/>
      <c r="IM60" s="8"/>
      <c r="IN60" s="8"/>
      <c r="IO60" s="8"/>
      <c r="IP60" s="8"/>
      <c r="IQ60" s="8"/>
      <c r="IR60" s="8"/>
      <c r="IS60" s="8"/>
      <c r="IT60" s="8"/>
      <c r="IU60" s="8"/>
      <c r="IV60" s="8"/>
      <c r="IW60" s="8"/>
      <c r="IX60" s="8"/>
      <c r="IY60" s="8"/>
      <c r="IZ60" s="8"/>
    </row>
    <row r="61" spans="1:260" s="9" customFormat="1" ht="15.6" x14ac:dyDescent="0.3">
      <c r="A61" s="34"/>
      <c r="B61" s="12"/>
      <c r="C61" s="12"/>
      <c r="D61" s="12"/>
      <c r="E61" s="12"/>
      <c r="F61" s="12"/>
      <c r="G61" s="35"/>
      <c r="H61" s="35"/>
      <c r="I61" s="36"/>
      <c r="J61" s="36"/>
      <c r="K61" s="10"/>
      <c r="L61" s="7"/>
      <c r="M61" s="8"/>
      <c r="N61" s="8"/>
      <c r="O61" s="8"/>
      <c r="P61" s="8"/>
      <c r="Q61" s="8"/>
      <c r="R61" s="8"/>
      <c r="S61" s="8"/>
      <c r="T61" s="8"/>
      <c r="U61" s="8"/>
      <c r="V61" s="8"/>
      <c r="W61" s="8"/>
      <c r="X61" s="8"/>
      <c r="Y61" s="8"/>
      <c r="Z61" s="8"/>
      <c r="AA61" s="8"/>
      <c r="AB61" s="8"/>
      <c r="AC61" s="8"/>
      <c r="AD61" s="8"/>
      <c r="AE61" s="8"/>
      <c r="AF61" s="8"/>
      <c r="AG61" s="8"/>
      <c r="AH61" s="8"/>
      <c r="AI61" s="8"/>
      <c r="AJ61" s="8"/>
      <c r="AK61" s="8"/>
      <c r="AL61" s="8"/>
      <c r="AM61" s="8"/>
      <c r="AN61" s="8"/>
      <c r="AO61" s="8"/>
      <c r="AP61" s="8"/>
      <c r="AQ61" s="8"/>
      <c r="AR61" s="8"/>
      <c r="AS61" s="8"/>
      <c r="AT61" s="8"/>
      <c r="AU61" s="8"/>
      <c r="AV61" s="8"/>
      <c r="AW61" s="8"/>
      <c r="AX61" s="8"/>
      <c r="AY61" s="8"/>
      <c r="AZ61" s="8"/>
      <c r="BA61" s="8"/>
      <c r="BB61" s="8"/>
      <c r="BC61" s="8"/>
      <c r="BD61" s="8"/>
      <c r="BE61" s="8"/>
      <c r="BF61" s="8"/>
      <c r="BG61" s="8"/>
      <c r="BH61" s="8"/>
      <c r="BI61" s="8"/>
      <c r="BJ61" s="8"/>
      <c r="BK61" s="8"/>
      <c r="BL61" s="8"/>
      <c r="BM61" s="8"/>
      <c r="BN61" s="8"/>
      <c r="BO61" s="8"/>
      <c r="BP61" s="8"/>
      <c r="BQ61" s="8"/>
      <c r="BR61" s="8"/>
      <c r="BS61" s="8"/>
      <c r="BT61" s="8"/>
      <c r="BU61" s="8"/>
      <c r="BV61" s="8"/>
      <c r="BW61" s="8"/>
      <c r="BX61" s="8"/>
      <c r="BY61" s="8"/>
      <c r="BZ61" s="8"/>
      <c r="CA61" s="8"/>
      <c r="CB61" s="8"/>
      <c r="CC61" s="8"/>
      <c r="CD61" s="8"/>
      <c r="CE61" s="8"/>
      <c r="CF61" s="8"/>
      <c r="CG61" s="8"/>
      <c r="CH61" s="8"/>
      <c r="CI61" s="8"/>
      <c r="CJ61" s="8"/>
      <c r="CK61" s="8"/>
      <c r="CL61" s="8"/>
      <c r="CM61" s="8"/>
      <c r="CN61" s="8"/>
      <c r="CO61" s="8"/>
      <c r="CP61" s="8"/>
      <c r="CQ61" s="8"/>
      <c r="CR61" s="8"/>
      <c r="CS61" s="8"/>
      <c r="CT61" s="8"/>
      <c r="CU61" s="8"/>
      <c r="CV61" s="8"/>
      <c r="CW61" s="8"/>
      <c r="CX61" s="8"/>
      <c r="CY61" s="8"/>
      <c r="CZ61" s="8"/>
      <c r="DA61" s="8"/>
      <c r="DB61" s="8"/>
      <c r="DC61" s="8"/>
      <c r="DD61" s="8"/>
      <c r="DE61" s="8"/>
      <c r="DF61" s="8"/>
      <c r="DG61" s="8"/>
      <c r="DH61" s="8"/>
      <c r="DI61" s="8"/>
      <c r="DJ61" s="8"/>
      <c r="DK61" s="8"/>
      <c r="DL61" s="8"/>
      <c r="DM61" s="8"/>
      <c r="DN61" s="8"/>
      <c r="DO61" s="8"/>
      <c r="DP61" s="8"/>
      <c r="DQ61" s="8"/>
      <c r="DR61" s="8"/>
      <c r="DS61" s="8"/>
      <c r="DT61" s="8"/>
      <c r="DU61" s="8"/>
      <c r="DV61" s="8"/>
      <c r="DW61" s="8"/>
      <c r="DX61" s="8"/>
      <c r="DY61" s="8"/>
      <c r="DZ61" s="8"/>
      <c r="EA61" s="8"/>
      <c r="EB61" s="8"/>
      <c r="EC61" s="8"/>
      <c r="ED61" s="8"/>
      <c r="EE61" s="8"/>
      <c r="EF61" s="8"/>
      <c r="EG61" s="8"/>
      <c r="EH61" s="8"/>
      <c r="EI61" s="8"/>
      <c r="EJ61" s="8"/>
      <c r="EK61" s="8"/>
      <c r="EL61" s="8"/>
      <c r="EM61" s="8"/>
      <c r="EN61" s="8"/>
      <c r="EO61" s="8"/>
      <c r="EP61" s="8"/>
      <c r="EQ61" s="8"/>
      <c r="ER61" s="8"/>
      <c r="ES61" s="8"/>
      <c r="ET61" s="8"/>
      <c r="EU61" s="8"/>
      <c r="EV61" s="8"/>
      <c r="EW61" s="8"/>
      <c r="EX61" s="8"/>
      <c r="EY61" s="8"/>
      <c r="EZ61" s="8"/>
      <c r="FA61" s="8"/>
      <c r="FB61" s="8"/>
      <c r="FC61" s="8"/>
      <c r="FD61" s="8"/>
      <c r="FE61" s="8"/>
      <c r="FF61" s="8"/>
      <c r="FG61" s="8"/>
      <c r="FH61" s="8"/>
      <c r="FI61" s="8"/>
      <c r="FJ61" s="8"/>
      <c r="FK61" s="8"/>
      <c r="FL61" s="8"/>
      <c r="FM61" s="8"/>
      <c r="FN61" s="8"/>
      <c r="FO61" s="8"/>
      <c r="FP61" s="8"/>
      <c r="FQ61" s="8"/>
      <c r="FR61" s="8"/>
      <c r="FS61" s="8"/>
      <c r="FT61" s="8"/>
      <c r="FU61" s="8"/>
      <c r="FV61" s="8"/>
      <c r="FW61" s="8"/>
      <c r="FX61" s="8"/>
      <c r="FY61" s="8"/>
      <c r="FZ61" s="8"/>
      <c r="GA61" s="8"/>
      <c r="GB61" s="8"/>
      <c r="GC61" s="8"/>
      <c r="GD61" s="8"/>
      <c r="GE61" s="8"/>
      <c r="GF61" s="8"/>
      <c r="GG61" s="8"/>
      <c r="GH61" s="8"/>
      <c r="GI61" s="8"/>
      <c r="GJ61" s="8"/>
      <c r="GK61" s="8"/>
      <c r="GL61" s="8"/>
      <c r="GM61" s="8"/>
      <c r="GN61" s="8"/>
      <c r="GO61" s="8"/>
      <c r="GP61" s="8"/>
      <c r="GQ61" s="8"/>
      <c r="GR61" s="8"/>
      <c r="GS61" s="8"/>
      <c r="GT61" s="8"/>
      <c r="GU61" s="8"/>
      <c r="GV61" s="8"/>
      <c r="GW61" s="8"/>
      <c r="GX61" s="8"/>
      <c r="GY61" s="8"/>
      <c r="GZ61" s="8"/>
      <c r="HA61" s="8"/>
      <c r="HB61" s="8"/>
      <c r="HC61" s="8"/>
      <c r="HD61" s="8"/>
      <c r="HE61" s="8"/>
      <c r="HF61" s="8"/>
      <c r="HG61" s="8"/>
      <c r="HH61" s="8"/>
      <c r="HI61" s="8"/>
      <c r="HJ61" s="8"/>
      <c r="HK61" s="8"/>
      <c r="HL61" s="8"/>
      <c r="HM61" s="8"/>
      <c r="HN61" s="8"/>
      <c r="HO61" s="8"/>
      <c r="HP61" s="8"/>
      <c r="HQ61" s="8"/>
      <c r="HR61" s="8"/>
      <c r="HS61" s="8"/>
      <c r="HT61" s="8"/>
      <c r="HU61" s="8"/>
      <c r="HV61" s="8"/>
      <c r="HW61" s="8"/>
      <c r="HX61" s="8"/>
      <c r="HY61" s="8"/>
      <c r="HZ61" s="8"/>
      <c r="IA61" s="8"/>
      <c r="IB61" s="8"/>
      <c r="IC61" s="8"/>
      <c r="ID61" s="8"/>
      <c r="IE61" s="8"/>
      <c r="IF61" s="8"/>
      <c r="IG61" s="8"/>
      <c r="IH61" s="8"/>
      <c r="II61" s="8"/>
      <c r="IJ61" s="8"/>
      <c r="IK61" s="8"/>
      <c r="IL61" s="8"/>
      <c r="IM61" s="8"/>
      <c r="IN61" s="8"/>
      <c r="IO61" s="8"/>
      <c r="IP61" s="8"/>
      <c r="IQ61" s="8"/>
      <c r="IR61" s="8"/>
      <c r="IS61" s="8"/>
      <c r="IT61" s="8"/>
      <c r="IU61" s="8"/>
      <c r="IV61" s="8"/>
      <c r="IW61" s="8"/>
      <c r="IX61" s="8"/>
      <c r="IY61" s="8"/>
      <c r="IZ61" s="8"/>
    </row>
    <row r="62" spans="1:260" s="9" customFormat="1" ht="13.8" x14ac:dyDescent="0.25">
      <c r="A62" s="6"/>
      <c r="B62" s="11"/>
      <c r="C62" s="11"/>
      <c r="D62" s="11"/>
      <c r="E62" s="11"/>
      <c r="F62" s="11"/>
      <c r="G62" s="11"/>
      <c r="H62" s="11"/>
      <c r="I62" s="10"/>
      <c r="J62" s="10"/>
      <c r="K62" s="10"/>
      <c r="L62" s="7"/>
      <c r="M62" s="8"/>
      <c r="N62" s="8"/>
      <c r="O62" s="8"/>
      <c r="P62" s="8"/>
      <c r="Q62" s="8"/>
      <c r="R62" s="8"/>
      <c r="S62" s="8"/>
      <c r="T62" s="8"/>
      <c r="U62" s="8"/>
      <c r="V62" s="8"/>
      <c r="W62" s="8"/>
      <c r="X62" s="8"/>
      <c r="Y62" s="8"/>
      <c r="Z62" s="8"/>
      <c r="AA62" s="8"/>
      <c r="AB62" s="8"/>
      <c r="AC62" s="8"/>
      <c r="AD62" s="8"/>
      <c r="AE62" s="8"/>
      <c r="AF62" s="8"/>
      <c r="AG62" s="8"/>
      <c r="AH62" s="8"/>
      <c r="AI62" s="8"/>
      <c r="AJ62" s="8"/>
      <c r="AK62" s="8"/>
      <c r="AL62" s="8"/>
      <c r="AM62" s="8"/>
      <c r="AN62" s="8"/>
      <c r="AO62" s="8"/>
      <c r="AP62" s="8"/>
      <c r="AQ62" s="8"/>
      <c r="AR62" s="8"/>
      <c r="AS62" s="8"/>
      <c r="AT62" s="8"/>
      <c r="AU62" s="8"/>
      <c r="AV62" s="8"/>
      <c r="AW62" s="8"/>
      <c r="AX62" s="8"/>
      <c r="AY62" s="8"/>
      <c r="AZ62" s="8"/>
      <c r="BA62" s="8"/>
      <c r="BB62" s="8"/>
      <c r="BC62" s="8"/>
      <c r="BD62" s="8"/>
      <c r="BE62" s="8"/>
      <c r="BF62" s="8"/>
      <c r="BG62" s="8"/>
      <c r="BH62" s="8"/>
      <c r="BI62" s="8"/>
      <c r="BJ62" s="8"/>
      <c r="BK62" s="8"/>
      <c r="BL62" s="8"/>
      <c r="BM62" s="8"/>
      <c r="BN62" s="8"/>
      <c r="BO62" s="8"/>
      <c r="BP62" s="8"/>
      <c r="BQ62" s="8"/>
      <c r="BR62" s="8"/>
      <c r="BS62" s="8"/>
      <c r="BT62" s="8"/>
      <c r="BU62" s="8"/>
      <c r="BV62" s="8"/>
      <c r="BW62" s="8"/>
      <c r="BX62" s="8"/>
      <c r="BY62" s="8"/>
      <c r="BZ62" s="8"/>
      <c r="CA62" s="8"/>
      <c r="CB62" s="8"/>
      <c r="CC62" s="8"/>
      <c r="CD62" s="8"/>
      <c r="CE62" s="8"/>
      <c r="CF62" s="8"/>
      <c r="CG62" s="8"/>
      <c r="CH62" s="8"/>
      <c r="CI62" s="8"/>
      <c r="CJ62" s="8"/>
      <c r="CK62" s="8"/>
      <c r="CL62" s="8"/>
      <c r="CM62" s="8"/>
      <c r="CN62" s="8"/>
      <c r="CO62" s="8"/>
      <c r="CP62" s="8"/>
      <c r="CQ62" s="8"/>
      <c r="CR62" s="8"/>
      <c r="CS62" s="8"/>
      <c r="CT62" s="8"/>
      <c r="CU62" s="8"/>
      <c r="CV62" s="8"/>
      <c r="CW62" s="8"/>
      <c r="CX62" s="8"/>
      <c r="CY62" s="8"/>
      <c r="CZ62" s="8"/>
      <c r="DA62" s="8"/>
      <c r="DB62" s="8"/>
      <c r="DC62" s="8"/>
      <c r="DD62" s="8"/>
      <c r="DE62" s="8"/>
      <c r="DF62" s="8"/>
      <c r="DG62" s="8"/>
      <c r="DH62" s="8"/>
      <c r="DI62" s="8"/>
      <c r="DJ62" s="8"/>
      <c r="DK62" s="8"/>
      <c r="DL62" s="8"/>
      <c r="DM62" s="8"/>
      <c r="DN62" s="8"/>
      <c r="DO62" s="8"/>
      <c r="DP62" s="8"/>
      <c r="DQ62" s="8"/>
      <c r="DR62" s="8"/>
      <c r="DS62" s="8"/>
      <c r="DT62" s="8"/>
      <c r="DU62" s="8"/>
      <c r="DV62" s="8"/>
      <c r="DW62" s="8"/>
      <c r="DX62" s="8"/>
      <c r="DY62" s="8"/>
      <c r="DZ62" s="8"/>
      <c r="EA62" s="8"/>
      <c r="EB62" s="8"/>
      <c r="EC62" s="8"/>
      <c r="ED62" s="8"/>
      <c r="EE62" s="8"/>
      <c r="EF62" s="8"/>
      <c r="EG62" s="8"/>
      <c r="EH62" s="8"/>
      <c r="EI62" s="8"/>
      <c r="EJ62" s="8"/>
      <c r="EK62" s="8"/>
      <c r="EL62" s="8"/>
      <c r="EM62" s="8"/>
      <c r="EN62" s="8"/>
      <c r="EO62" s="8"/>
      <c r="EP62" s="8"/>
      <c r="EQ62" s="8"/>
      <c r="ER62" s="8"/>
      <c r="ES62" s="8"/>
      <c r="ET62" s="8"/>
      <c r="EU62" s="8"/>
      <c r="EV62" s="8"/>
      <c r="EW62" s="8"/>
      <c r="EX62" s="8"/>
      <c r="EY62" s="8"/>
      <c r="EZ62" s="8"/>
      <c r="FA62" s="8"/>
      <c r="FB62" s="8"/>
      <c r="FC62" s="8"/>
      <c r="FD62" s="8"/>
      <c r="FE62" s="8"/>
      <c r="FF62" s="8"/>
      <c r="FG62" s="8"/>
      <c r="FH62" s="8"/>
      <c r="FI62" s="8"/>
      <c r="FJ62" s="8"/>
      <c r="FK62" s="8"/>
      <c r="FL62" s="8"/>
      <c r="FM62" s="8"/>
      <c r="FN62" s="8"/>
      <c r="FO62" s="8"/>
      <c r="FP62" s="8"/>
      <c r="FQ62" s="8"/>
      <c r="FR62" s="8"/>
      <c r="FS62" s="8"/>
      <c r="FT62" s="8"/>
      <c r="FU62" s="8"/>
      <c r="FV62" s="8"/>
      <c r="FW62" s="8"/>
      <c r="FX62" s="8"/>
      <c r="FY62" s="8"/>
      <c r="FZ62" s="8"/>
      <c r="GA62" s="8"/>
      <c r="GB62" s="8"/>
      <c r="GC62" s="8"/>
      <c r="GD62" s="8"/>
      <c r="GE62" s="8"/>
      <c r="GF62" s="8"/>
      <c r="GG62" s="8"/>
      <c r="GH62" s="8"/>
      <c r="GI62" s="8"/>
      <c r="GJ62" s="8"/>
      <c r="GK62" s="8"/>
      <c r="GL62" s="8"/>
      <c r="GM62" s="8"/>
      <c r="GN62" s="8"/>
      <c r="GO62" s="8"/>
      <c r="GP62" s="8"/>
      <c r="GQ62" s="8"/>
      <c r="GR62" s="8"/>
      <c r="GS62" s="8"/>
      <c r="GT62" s="8"/>
      <c r="GU62" s="8"/>
      <c r="GV62" s="8"/>
      <c r="GW62" s="8"/>
      <c r="GX62" s="8"/>
      <c r="GY62" s="8"/>
      <c r="GZ62" s="8"/>
      <c r="HA62" s="8"/>
      <c r="HB62" s="8"/>
      <c r="HC62" s="8"/>
      <c r="HD62" s="8"/>
      <c r="HE62" s="8"/>
      <c r="HF62" s="8"/>
      <c r="HG62" s="8"/>
      <c r="HH62" s="8"/>
      <c r="HI62" s="8"/>
      <c r="HJ62" s="8"/>
      <c r="HK62" s="8"/>
      <c r="HL62" s="8"/>
      <c r="HM62" s="8"/>
      <c r="HN62" s="8"/>
      <c r="HO62" s="8"/>
      <c r="HP62" s="8"/>
      <c r="HQ62" s="8"/>
      <c r="HR62" s="8"/>
      <c r="HS62" s="8"/>
      <c r="HT62" s="8"/>
      <c r="HU62" s="8"/>
      <c r="HV62" s="8"/>
      <c r="HW62" s="8"/>
      <c r="HX62" s="8"/>
      <c r="HY62" s="8"/>
      <c r="HZ62" s="8"/>
      <c r="IA62" s="8"/>
      <c r="IB62" s="8"/>
      <c r="IC62" s="8"/>
      <c r="ID62" s="8"/>
      <c r="IE62" s="8"/>
      <c r="IF62" s="8"/>
      <c r="IG62" s="8"/>
      <c r="IH62" s="8"/>
      <c r="II62" s="8"/>
      <c r="IJ62" s="8"/>
      <c r="IK62" s="8"/>
      <c r="IL62" s="8"/>
      <c r="IM62" s="8"/>
      <c r="IN62" s="8"/>
      <c r="IO62" s="8"/>
      <c r="IP62" s="8"/>
      <c r="IQ62" s="8"/>
      <c r="IR62" s="8"/>
      <c r="IS62" s="8"/>
      <c r="IT62" s="8"/>
      <c r="IU62" s="8"/>
      <c r="IV62" s="8"/>
      <c r="IW62" s="8"/>
      <c r="IX62" s="8"/>
      <c r="IY62" s="8"/>
      <c r="IZ62" s="8"/>
    </row>
    <row r="63" spans="1:260" s="9" customFormat="1" ht="13.8" x14ac:dyDescent="0.25">
      <c r="A63" s="6"/>
      <c r="B63" s="11"/>
      <c r="C63" s="11"/>
      <c r="D63" s="11"/>
      <c r="E63" s="11"/>
      <c r="F63" s="11"/>
      <c r="G63" s="11"/>
      <c r="H63" s="11"/>
      <c r="I63" s="10"/>
      <c r="J63" s="10"/>
      <c r="K63" s="10"/>
      <c r="L63" s="7"/>
      <c r="M63" s="8"/>
      <c r="N63" s="8"/>
      <c r="O63" s="8"/>
      <c r="P63" s="8"/>
      <c r="Q63" s="8"/>
      <c r="R63" s="8"/>
      <c r="S63" s="8"/>
      <c r="T63" s="8"/>
      <c r="U63" s="8"/>
      <c r="V63" s="8"/>
      <c r="W63" s="8"/>
      <c r="X63" s="8"/>
      <c r="Y63" s="8"/>
      <c r="Z63" s="8"/>
      <c r="AA63" s="8"/>
      <c r="AB63" s="8"/>
      <c r="AC63" s="8"/>
      <c r="AD63" s="8"/>
      <c r="AE63" s="8"/>
      <c r="AF63" s="8"/>
      <c r="AG63" s="8"/>
      <c r="AH63" s="8"/>
      <c r="AI63" s="8"/>
      <c r="AJ63" s="8"/>
      <c r="AK63" s="8"/>
      <c r="AL63" s="8"/>
      <c r="AM63" s="8"/>
      <c r="AN63" s="8"/>
      <c r="AO63" s="8"/>
      <c r="AP63" s="8"/>
      <c r="AQ63" s="8"/>
      <c r="AR63" s="8"/>
      <c r="AS63" s="8"/>
      <c r="AT63" s="8"/>
      <c r="AU63" s="8"/>
      <c r="AV63" s="8"/>
      <c r="AW63" s="8"/>
      <c r="AX63" s="8"/>
      <c r="AY63" s="8"/>
      <c r="AZ63" s="8"/>
      <c r="BA63" s="8"/>
      <c r="BB63" s="8"/>
      <c r="BC63" s="8"/>
      <c r="BD63" s="8"/>
      <c r="BE63" s="8"/>
      <c r="BF63" s="8"/>
      <c r="BG63" s="8"/>
      <c r="BH63" s="8"/>
      <c r="BI63" s="8"/>
      <c r="BJ63" s="8"/>
      <c r="BK63" s="8"/>
      <c r="BL63" s="8"/>
      <c r="BM63" s="8"/>
      <c r="BN63" s="8"/>
      <c r="BO63" s="8"/>
      <c r="BP63" s="8"/>
      <c r="BQ63" s="8"/>
      <c r="BR63" s="8"/>
      <c r="BS63" s="8"/>
      <c r="BT63" s="8"/>
      <c r="BU63" s="8"/>
      <c r="BV63" s="8"/>
      <c r="BW63" s="8"/>
      <c r="BX63" s="8"/>
      <c r="BY63" s="8"/>
      <c r="BZ63" s="8"/>
      <c r="CA63" s="8"/>
      <c r="CB63" s="8"/>
      <c r="CC63" s="8"/>
      <c r="CD63" s="8"/>
      <c r="CE63" s="8"/>
      <c r="CF63" s="8"/>
      <c r="CG63" s="8"/>
      <c r="CH63" s="8"/>
      <c r="CI63" s="8"/>
      <c r="CJ63" s="8"/>
      <c r="CK63" s="8"/>
      <c r="CL63" s="8"/>
      <c r="CM63" s="8"/>
      <c r="CN63" s="8"/>
      <c r="CO63" s="8"/>
      <c r="CP63" s="8"/>
      <c r="CQ63" s="8"/>
      <c r="CR63" s="8"/>
      <c r="CS63" s="8"/>
      <c r="CT63" s="8"/>
      <c r="CU63" s="8"/>
      <c r="CV63" s="8"/>
      <c r="CW63" s="8"/>
      <c r="CX63" s="8"/>
      <c r="CY63" s="8"/>
      <c r="CZ63" s="8"/>
      <c r="DA63" s="8"/>
      <c r="DB63" s="8"/>
      <c r="DC63" s="8"/>
      <c r="DD63" s="8"/>
      <c r="DE63" s="8"/>
      <c r="DF63" s="8"/>
      <c r="DG63" s="8"/>
      <c r="DH63" s="8"/>
      <c r="DI63" s="8"/>
      <c r="DJ63" s="8"/>
      <c r="DK63" s="8"/>
      <c r="DL63" s="8"/>
      <c r="DM63" s="8"/>
      <c r="DN63" s="8"/>
      <c r="DO63" s="8"/>
      <c r="DP63" s="8"/>
      <c r="DQ63" s="8"/>
      <c r="DR63" s="8"/>
      <c r="DS63" s="8"/>
      <c r="DT63" s="8"/>
      <c r="DU63" s="8"/>
      <c r="DV63" s="8"/>
      <c r="DW63" s="8"/>
      <c r="DX63" s="8"/>
      <c r="DY63" s="8"/>
      <c r="DZ63" s="8"/>
      <c r="EA63" s="8"/>
      <c r="EB63" s="8"/>
      <c r="EC63" s="8"/>
      <c r="ED63" s="8"/>
      <c r="EE63" s="8"/>
      <c r="EF63" s="8"/>
      <c r="EG63" s="8"/>
      <c r="EH63" s="8"/>
      <c r="EI63" s="8"/>
      <c r="EJ63" s="8"/>
      <c r="EK63" s="8"/>
      <c r="EL63" s="8"/>
      <c r="EM63" s="8"/>
      <c r="EN63" s="8"/>
      <c r="EO63" s="8"/>
      <c r="EP63" s="8"/>
      <c r="EQ63" s="8"/>
      <c r="ER63" s="8"/>
      <c r="ES63" s="8"/>
      <c r="ET63" s="8"/>
      <c r="EU63" s="8"/>
      <c r="EV63" s="8"/>
      <c r="EW63" s="8"/>
      <c r="EX63" s="8"/>
      <c r="EY63" s="8"/>
      <c r="EZ63" s="8"/>
      <c r="FA63" s="8"/>
      <c r="FB63" s="8"/>
      <c r="FC63" s="8"/>
      <c r="FD63" s="8"/>
      <c r="FE63" s="8"/>
      <c r="FF63" s="8"/>
      <c r="FG63" s="8"/>
      <c r="FH63" s="8"/>
      <c r="FI63" s="8"/>
      <c r="FJ63" s="8"/>
      <c r="FK63" s="8"/>
      <c r="FL63" s="8"/>
      <c r="FM63" s="8"/>
      <c r="FN63" s="8"/>
      <c r="FO63" s="8"/>
      <c r="FP63" s="8"/>
      <c r="FQ63" s="8"/>
      <c r="FR63" s="8"/>
      <c r="FS63" s="8"/>
      <c r="FT63" s="8"/>
      <c r="FU63" s="8"/>
      <c r="FV63" s="8"/>
      <c r="FW63" s="8"/>
      <c r="FX63" s="8"/>
      <c r="FY63" s="8"/>
      <c r="FZ63" s="8"/>
      <c r="GA63" s="8"/>
      <c r="GB63" s="8"/>
      <c r="GC63" s="8"/>
      <c r="GD63" s="8"/>
      <c r="GE63" s="8"/>
      <c r="GF63" s="8"/>
      <c r="GG63" s="8"/>
      <c r="GH63" s="8"/>
      <c r="GI63" s="8"/>
      <c r="GJ63" s="8"/>
      <c r="GK63" s="8"/>
      <c r="GL63" s="8"/>
      <c r="GM63" s="8"/>
      <c r="GN63" s="8"/>
      <c r="GO63" s="8"/>
      <c r="GP63" s="8"/>
      <c r="GQ63" s="8"/>
      <c r="GR63" s="8"/>
      <c r="GS63" s="8"/>
      <c r="GT63" s="8"/>
      <c r="GU63" s="8"/>
      <c r="GV63" s="8"/>
      <c r="GW63" s="8"/>
      <c r="GX63" s="8"/>
      <c r="GY63" s="8"/>
      <c r="GZ63" s="8"/>
      <c r="HA63" s="8"/>
      <c r="HB63" s="8"/>
      <c r="HC63" s="8"/>
      <c r="HD63" s="8"/>
      <c r="HE63" s="8"/>
      <c r="HF63" s="8"/>
      <c r="HG63" s="8"/>
      <c r="HH63" s="8"/>
      <c r="HI63" s="8"/>
      <c r="HJ63" s="8"/>
      <c r="HK63" s="8"/>
      <c r="HL63" s="8"/>
      <c r="HM63" s="8"/>
      <c r="HN63" s="8"/>
      <c r="HO63" s="8"/>
      <c r="HP63" s="8"/>
      <c r="HQ63" s="8"/>
      <c r="HR63" s="8"/>
      <c r="HS63" s="8"/>
      <c r="HT63" s="8"/>
      <c r="HU63" s="8"/>
      <c r="HV63" s="8"/>
      <c r="HW63" s="8"/>
      <c r="HX63" s="8"/>
      <c r="HY63" s="8"/>
      <c r="HZ63" s="8"/>
      <c r="IA63" s="8"/>
      <c r="IB63" s="8"/>
      <c r="IC63" s="8"/>
      <c r="ID63" s="8"/>
      <c r="IE63" s="8"/>
      <c r="IF63" s="8"/>
      <c r="IG63" s="8"/>
      <c r="IH63" s="8"/>
      <c r="II63" s="8"/>
      <c r="IJ63" s="8"/>
      <c r="IK63" s="8"/>
      <c r="IL63" s="8"/>
      <c r="IM63" s="8"/>
      <c r="IN63" s="8"/>
      <c r="IO63" s="8"/>
      <c r="IP63" s="8"/>
      <c r="IQ63" s="8"/>
      <c r="IR63" s="8"/>
      <c r="IS63" s="8"/>
      <c r="IT63" s="8"/>
      <c r="IU63" s="8"/>
      <c r="IV63" s="8"/>
      <c r="IW63" s="8"/>
      <c r="IX63" s="8"/>
      <c r="IY63" s="8"/>
      <c r="IZ63" s="8"/>
    </row>
    <row r="64" spans="1:260" s="9" customFormat="1" ht="13.8" x14ac:dyDescent="0.25">
      <c r="A64" s="6"/>
      <c r="B64" s="11"/>
      <c r="C64" s="11"/>
      <c r="D64" s="11"/>
      <c r="E64" s="11"/>
      <c r="F64" s="11"/>
      <c r="G64" s="11"/>
      <c r="H64" s="11"/>
      <c r="I64" s="10"/>
      <c r="J64" s="10"/>
      <c r="K64" s="10"/>
      <c r="L64" s="7"/>
      <c r="M64" s="8"/>
      <c r="N64" s="8"/>
      <c r="O64" s="8"/>
      <c r="P64" s="8"/>
      <c r="Q64" s="8"/>
      <c r="R64" s="8"/>
      <c r="S64" s="8"/>
      <c r="T64" s="8"/>
      <c r="U64" s="8"/>
      <c r="V64" s="8"/>
      <c r="W64" s="8"/>
      <c r="X64" s="8"/>
      <c r="Y64" s="8"/>
      <c r="Z64" s="8"/>
      <c r="AA64" s="8"/>
      <c r="AB64" s="8"/>
      <c r="AC64" s="8"/>
      <c r="AD64" s="8"/>
      <c r="AE64" s="8"/>
      <c r="AF64" s="8"/>
      <c r="AG64" s="8"/>
      <c r="AH64" s="8"/>
      <c r="AI64" s="8"/>
      <c r="AJ64" s="8"/>
      <c r="AK64" s="8"/>
      <c r="AL64" s="8"/>
      <c r="AM64" s="8"/>
      <c r="AN64" s="8"/>
      <c r="AO64" s="8"/>
      <c r="AP64" s="8"/>
      <c r="AQ64" s="8"/>
      <c r="AR64" s="8"/>
      <c r="AS64" s="8"/>
      <c r="AT64" s="8"/>
      <c r="AU64" s="8"/>
      <c r="AV64" s="8"/>
      <c r="AW64" s="8"/>
      <c r="AX64" s="8"/>
      <c r="AY64" s="8"/>
      <c r="AZ64" s="8"/>
      <c r="BA64" s="8"/>
      <c r="BB64" s="8"/>
      <c r="BC64" s="8"/>
      <c r="BD64" s="8"/>
      <c r="BE64" s="8"/>
      <c r="BF64" s="8"/>
      <c r="BG64" s="8"/>
      <c r="BH64" s="8"/>
      <c r="BI64" s="8"/>
      <c r="BJ64" s="8"/>
      <c r="BK64" s="8"/>
      <c r="BL64" s="8"/>
      <c r="BM64" s="8"/>
      <c r="BN64" s="8"/>
      <c r="BO64" s="8"/>
      <c r="BP64" s="8"/>
      <c r="BQ64" s="8"/>
      <c r="BR64" s="8"/>
      <c r="BS64" s="8"/>
      <c r="BT64" s="8"/>
      <c r="BU64" s="8"/>
      <c r="BV64" s="8"/>
      <c r="BW64" s="8"/>
      <c r="BX64" s="8"/>
      <c r="BY64" s="8"/>
      <c r="BZ64" s="8"/>
      <c r="CA64" s="8"/>
      <c r="CB64" s="8"/>
      <c r="CC64" s="8"/>
      <c r="CD64" s="8"/>
      <c r="CE64" s="8"/>
      <c r="CF64" s="8"/>
      <c r="CG64" s="8"/>
      <c r="CH64" s="8"/>
      <c r="CI64" s="8"/>
      <c r="CJ64" s="8"/>
      <c r="CK64" s="8"/>
      <c r="CL64" s="8"/>
      <c r="CM64" s="8"/>
      <c r="CN64" s="8"/>
      <c r="CO64" s="8"/>
      <c r="CP64" s="8"/>
      <c r="CQ64" s="8"/>
      <c r="CR64" s="8"/>
      <c r="CS64" s="8"/>
      <c r="CT64" s="8"/>
      <c r="CU64" s="8"/>
      <c r="CV64" s="8"/>
      <c r="CW64" s="8"/>
      <c r="CX64" s="8"/>
      <c r="CY64" s="8"/>
      <c r="CZ64" s="8"/>
      <c r="DA64" s="8"/>
      <c r="DB64" s="8"/>
      <c r="DC64" s="8"/>
      <c r="DD64" s="8"/>
      <c r="DE64" s="8"/>
      <c r="DF64" s="8"/>
      <c r="DG64" s="8"/>
      <c r="DH64" s="8"/>
      <c r="DI64" s="8"/>
      <c r="DJ64" s="8"/>
      <c r="DK64" s="8"/>
      <c r="DL64" s="8"/>
      <c r="DM64" s="8"/>
      <c r="DN64" s="8"/>
      <c r="DO64" s="8"/>
      <c r="DP64" s="8"/>
      <c r="DQ64" s="8"/>
      <c r="DR64" s="8"/>
      <c r="DS64" s="8"/>
      <c r="DT64" s="8"/>
      <c r="DU64" s="8"/>
      <c r="DV64" s="8"/>
      <c r="DW64" s="8"/>
      <c r="DX64" s="8"/>
      <c r="DY64" s="8"/>
      <c r="DZ64" s="8"/>
      <c r="EA64" s="8"/>
      <c r="EB64" s="8"/>
      <c r="EC64" s="8"/>
      <c r="ED64" s="8"/>
      <c r="EE64" s="8"/>
      <c r="EF64" s="8"/>
      <c r="EG64" s="8"/>
      <c r="EH64" s="8"/>
      <c r="EI64" s="8"/>
      <c r="EJ64" s="8"/>
      <c r="EK64" s="8"/>
      <c r="EL64" s="8"/>
      <c r="EM64" s="8"/>
      <c r="EN64" s="8"/>
      <c r="EO64" s="8"/>
      <c r="EP64" s="8"/>
      <c r="EQ64" s="8"/>
      <c r="ER64" s="8"/>
      <c r="ES64" s="8"/>
      <c r="ET64" s="8"/>
      <c r="EU64" s="8"/>
      <c r="EV64" s="8"/>
      <c r="EW64" s="8"/>
      <c r="EX64" s="8"/>
      <c r="EY64" s="8"/>
      <c r="EZ64" s="8"/>
      <c r="FA64" s="8"/>
      <c r="FB64" s="8"/>
      <c r="FC64" s="8"/>
      <c r="FD64" s="8"/>
      <c r="FE64" s="8"/>
      <c r="FF64" s="8"/>
      <c r="FG64" s="8"/>
      <c r="FH64" s="8"/>
      <c r="FI64" s="8"/>
      <c r="FJ64" s="8"/>
      <c r="FK64" s="8"/>
      <c r="FL64" s="8"/>
      <c r="FM64" s="8"/>
      <c r="FN64" s="8"/>
      <c r="FO64" s="8"/>
      <c r="FP64" s="8"/>
      <c r="FQ64" s="8"/>
      <c r="FR64" s="8"/>
      <c r="FS64" s="8"/>
      <c r="FT64" s="8"/>
      <c r="FU64" s="8"/>
      <c r="FV64" s="8"/>
      <c r="FW64" s="8"/>
      <c r="FX64" s="8"/>
      <c r="FY64" s="8"/>
      <c r="FZ64" s="8"/>
      <c r="GA64" s="8"/>
      <c r="GB64" s="8"/>
      <c r="GC64" s="8"/>
      <c r="GD64" s="8"/>
      <c r="GE64" s="8"/>
      <c r="GF64" s="8"/>
      <c r="GG64" s="8"/>
      <c r="GH64" s="8"/>
      <c r="GI64" s="8"/>
      <c r="GJ64" s="8"/>
      <c r="GK64" s="8"/>
      <c r="GL64" s="8"/>
      <c r="GM64" s="8"/>
      <c r="GN64" s="8"/>
      <c r="GO64" s="8"/>
      <c r="GP64" s="8"/>
      <c r="GQ64" s="8"/>
      <c r="GR64" s="8"/>
      <c r="GS64" s="8"/>
      <c r="GT64" s="8"/>
      <c r="GU64" s="8"/>
      <c r="GV64" s="8"/>
      <c r="GW64" s="8"/>
      <c r="GX64" s="8"/>
      <c r="GY64" s="8"/>
      <c r="GZ64" s="8"/>
      <c r="HA64" s="8"/>
      <c r="HB64" s="8"/>
      <c r="HC64" s="8"/>
      <c r="HD64" s="8"/>
      <c r="HE64" s="8"/>
      <c r="HF64" s="8"/>
      <c r="HG64" s="8"/>
      <c r="HH64" s="8"/>
      <c r="HI64" s="8"/>
      <c r="HJ64" s="8"/>
      <c r="HK64" s="8"/>
      <c r="HL64" s="8"/>
      <c r="HM64" s="8"/>
      <c r="HN64" s="8"/>
      <c r="HO64" s="8"/>
      <c r="HP64" s="8"/>
      <c r="HQ64" s="8"/>
      <c r="HR64" s="8"/>
      <c r="HS64" s="8"/>
      <c r="HT64" s="8"/>
      <c r="HU64" s="8"/>
      <c r="HV64" s="8"/>
      <c r="HW64" s="8"/>
      <c r="HX64" s="8"/>
      <c r="HY64" s="8"/>
      <c r="HZ64" s="8"/>
      <c r="IA64" s="8"/>
      <c r="IB64" s="8"/>
      <c r="IC64" s="8"/>
      <c r="ID64" s="8"/>
      <c r="IE64" s="8"/>
      <c r="IF64" s="8"/>
      <c r="IG64" s="8"/>
      <c r="IH64" s="8"/>
      <c r="II64" s="8"/>
      <c r="IJ64" s="8"/>
      <c r="IK64" s="8"/>
      <c r="IL64" s="8"/>
      <c r="IM64" s="8"/>
      <c r="IN64" s="8"/>
      <c r="IO64" s="8"/>
      <c r="IP64" s="8"/>
      <c r="IQ64" s="8"/>
      <c r="IR64" s="8"/>
      <c r="IS64" s="8"/>
      <c r="IT64" s="8"/>
      <c r="IU64" s="8"/>
      <c r="IV64" s="8"/>
      <c r="IW64" s="8"/>
      <c r="IX64" s="8"/>
      <c r="IY64" s="8"/>
      <c r="IZ64" s="8"/>
    </row>
    <row r="65" s="1" customFormat="1" x14ac:dyDescent="0.4"/>
    <row r="66" s="1" customFormat="1" x14ac:dyDescent="0.4"/>
    <row r="67" s="1" customFormat="1" x14ac:dyDescent="0.4"/>
    <row r="68" s="1" customFormat="1" x14ac:dyDescent="0.4"/>
    <row r="69" s="1" customFormat="1" x14ac:dyDescent="0.4"/>
    <row r="70" s="1" customFormat="1" x14ac:dyDescent="0.4"/>
    <row r="71" s="1" customFormat="1" x14ac:dyDescent="0.4"/>
    <row r="72" s="1" customFormat="1" x14ac:dyDescent="0.4"/>
    <row r="73" s="1" customFormat="1" x14ac:dyDescent="0.4"/>
    <row r="74" s="1" customFormat="1" x14ac:dyDescent="0.4"/>
    <row r="75" s="1" customFormat="1" x14ac:dyDescent="0.4"/>
    <row r="76" s="1" customFormat="1" x14ac:dyDescent="0.4"/>
    <row r="77" s="1" customFormat="1" x14ac:dyDescent="0.4"/>
    <row r="78" s="1" customFormat="1" x14ac:dyDescent="0.4"/>
    <row r="79" s="1" customFormat="1" x14ac:dyDescent="0.4"/>
    <row r="80" s="1" customFormat="1" x14ac:dyDescent="0.4"/>
    <row r="81" s="1" customFormat="1" x14ac:dyDescent="0.4"/>
    <row r="82" s="1" customFormat="1" x14ac:dyDescent="0.4"/>
    <row r="83" s="1" customFormat="1" x14ac:dyDescent="0.4"/>
    <row r="84" s="1" customFormat="1" x14ac:dyDescent="0.4"/>
    <row r="85" s="1" customFormat="1" x14ac:dyDescent="0.4"/>
    <row r="86" s="1" customFormat="1" x14ac:dyDescent="0.4"/>
    <row r="87" s="1" customFormat="1" x14ac:dyDescent="0.4"/>
    <row r="88" s="1" customFormat="1" x14ac:dyDescent="0.4"/>
    <row r="89" s="1" customFormat="1" x14ac:dyDescent="0.4"/>
    <row r="90" s="1" customFormat="1" x14ac:dyDescent="0.4"/>
    <row r="91" s="1" customFormat="1" x14ac:dyDescent="0.4"/>
    <row r="92" s="1" customFormat="1" x14ac:dyDescent="0.4"/>
    <row r="93" s="1" customFormat="1" x14ac:dyDescent="0.4"/>
    <row r="94" s="1" customFormat="1" x14ac:dyDescent="0.4"/>
    <row r="95" s="1" customFormat="1" x14ac:dyDescent="0.4"/>
    <row r="96" s="1" customFormat="1" x14ac:dyDescent="0.4"/>
    <row r="97" s="1" customFormat="1" x14ac:dyDescent="0.4"/>
    <row r="98" s="1" customFormat="1" x14ac:dyDescent="0.4"/>
    <row r="99" s="1" customFormat="1" x14ac:dyDescent="0.4"/>
  </sheetData>
  <mergeCells count="157">
    <mergeCell ref="E8:L8"/>
    <mergeCell ref="D17:D18"/>
    <mergeCell ref="E17:E18"/>
    <mergeCell ref="F17:G18"/>
    <mergeCell ref="H17:H18"/>
    <mergeCell ref="I17:I18"/>
    <mergeCell ref="J17:J18"/>
    <mergeCell ref="K17:K18"/>
    <mergeCell ref="L17:L18"/>
    <mergeCell ref="B13:E13"/>
    <mergeCell ref="C47:L47"/>
    <mergeCell ref="K41:L41"/>
    <mergeCell ref="B2:L2"/>
    <mergeCell ref="B10:H12"/>
    <mergeCell ref="F13:H13"/>
    <mergeCell ref="I10:I14"/>
    <mergeCell ref="J10:J14"/>
    <mergeCell ref="K10:K14"/>
    <mergeCell ref="L10:L14"/>
    <mergeCell ref="A41:J41"/>
    <mergeCell ref="D20:D21"/>
    <mergeCell ref="A42:J42"/>
    <mergeCell ref="K42:L42"/>
    <mergeCell ref="H24:H25"/>
    <mergeCell ref="L24:L25"/>
    <mergeCell ref="K24:K25"/>
    <mergeCell ref="J24:J25"/>
    <mergeCell ref="I24:I25"/>
    <mergeCell ref="E24:E25"/>
    <mergeCell ref="D24:D25"/>
    <mergeCell ref="E5:L5"/>
    <mergeCell ref="E6:L6"/>
    <mergeCell ref="E7:L7"/>
    <mergeCell ref="A1:L1"/>
    <mergeCell ref="A4:L4"/>
    <mergeCell ref="A5:D7"/>
    <mergeCell ref="A8:D8"/>
    <mergeCell ref="A20:A21"/>
    <mergeCell ref="L20:L21"/>
    <mergeCell ref="K20:K21"/>
    <mergeCell ref="J20:J21"/>
    <mergeCell ref="I20:I21"/>
    <mergeCell ref="H20:H21"/>
    <mergeCell ref="E20:E21"/>
    <mergeCell ref="A9:L9"/>
    <mergeCell ref="B17:C18"/>
    <mergeCell ref="A17:A18"/>
    <mergeCell ref="J15:J16"/>
    <mergeCell ref="K15:K16"/>
    <mergeCell ref="L15:L16"/>
    <mergeCell ref="B15:C16"/>
    <mergeCell ref="A15:A16"/>
    <mergeCell ref="E15:E16"/>
    <mergeCell ref="F15:G16"/>
    <mergeCell ref="H15:H16"/>
    <mergeCell ref="D15:D16"/>
    <mergeCell ref="A10:A14"/>
    <mergeCell ref="K29:K30"/>
    <mergeCell ref="L29:L30"/>
    <mergeCell ref="A26:A27"/>
    <mergeCell ref="H26:H27"/>
    <mergeCell ref="L26:L27"/>
    <mergeCell ref="K26:K27"/>
    <mergeCell ref="J26:J27"/>
    <mergeCell ref="I26:I27"/>
    <mergeCell ref="E26:E27"/>
    <mergeCell ref="B26:C27"/>
    <mergeCell ref="D26:D27"/>
    <mergeCell ref="D29:D30"/>
    <mergeCell ref="B29:C30"/>
    <mergeCell ref="A29:A30"/>
    <mergeCell ref="E29:E30"/>
    <mergeCell ref="F29:G30"/>
    <mergeCell ref="H29:H30"/>
    <mergeCell ref="I29:I30"/>
    <mergeCell ref="J29:J30"/>
    <mergeCell ref="L22:L23"/>
    <mergeCell ref="K22:K23"/>
    <mergeCell ref="J22:J23"/>
    <mergeCell ref="I22:I23"/>
    <mergeCell ref="H22:H23"/>
    <mergeCell ref="E22:E23"/>
    <mergeCell ref="D22:D23"/>
    <mergeCell ref="A24:A25"/>
    <mergeCell ref="B24:C25"/>
    <mergeCell ref="A59:J59"/>
    <mergeCell ref="A60:J60"/>
    <mergeCell ref="F14:G14"/>
    <mergeCell ref="F19:G19"/>
    <mergeCell ref="F20:G21"/>
    <mergeCell ref="F22:G23"/>
    <mergeCell ref="F24:G25"/>
    <mergeCell ref="F26:G27"/>
    <mergeCell ref="F31:G31"/>
    <mergeCell ref="F28:G28"/>
    <mergeCell ref="A51:J51"/>
    <mergeCell ref="A52:J52"/>
    <mergeCell ref="A53:J53"/>
    <mergeCell ref="A54:J54"/>
    <mergeCell ref="A55:J55"/>
    <mergeCell ref="A44:J44"/>
    <mergeCell ref="A46:J46"/>
    <mergeCell ref="A45:J45"/>
    <mergeCell ref="A49:J49"/>
    <mergeCell ref="A50:J50"/>
    <mergeCell ref="I15:I16"/>
    <mergeCell ref="A22:A23"/>
    <mergeCell ref="A43:J43"/>
    <mergeCell ref="A47:B47"/>
    <mergeCell ref="B31:C31"/>
    <mergeCell ref="B14:C14"/>
    <mergeCell ref="B19:C19"/>
    <mergeCell ref="B20:C21"/>
    <mergeCell ref="B22:C23"/>
    <mergeCell ref="B28:C28"/>
    <mergeCell ref="A32:A34"/>
    <mergeCell ref="A56:J56"/>
    <mergeCell ref="A57:J57"/>
    <mergeCell ref="D32:D34"/>
    <mergeCell ref="B32:C34"/>
    <mergeCell ref="E32:E34"/>
    <mergeCell ref="F32:G34"/>
    <mergeCell ref="H32:H34"/>
    <mergeCell ref="I32:I34"/>
    <mergeCell ref="J32:J34"/>
    <mergeCell ref="K32:K34"/>
    <mergeCell ref="L32:L34"/>
    <mergeCell ref="A37:A38"/>
    <mergeCell ref="E37:E38"/>
    <mergeCell ref="F37:G38"/>
    <mergeCell ref="H37:H38"/>
    <mergeCell ref="I37:I38"/>
    <mergeCell ref="J37:J38"/>
    <mergeCell ref="K37:K38"/>
    <mergeCell ref="L37:L38"/>
    <mergeCell ref="D35:D36"/>
    <mergeCell ref="B35:C36"/>
    <mergeCell ref="A35:A36"/>
    <mergeCell ref="E35:E36"/>
    <mergeCell ref="F35:G36"/>
    <mergeCell ref="H35:H36"/>
    <mergeCell ref="I35:I36"/>
    <mergeCell ref="J35:J36"/>
    <mergeCell ref="K35:K36"/>
    <mergeCell ref="L35:L36"/>
    <mergeCell ref="D37:D38"/>
    <mergeCell ref="B37:C38"/>
    <mergeCell ref="B39:C40"/>
    <mergeCell ref="A39:A40"/>
    <mergeCell ref="E39:E40"/>
    <mergeCell ref="F39:G40"/>
    <mergeCell ref="H39:H40"/>
    <mergeCell ref="I39:I40"/>
    <mergeCell ref="J39:J40"/>
    <mergeCell ref="K39:K40"/>
    <mergeCell ref="L39:L40"/>
    <mergeCell ref="D39:D40"/>
  </mergeCells>
  <phoneticPr fontId="12" type="noConversion"/>
  <pageMargins left="0.19685039370078741" right="0.19685039370078741" top="0" bottom="0" header="0.11811023622047245" footer="0.11811023622047245"/>
  <pageSetup paperSize="9" scale="32" fitToHeight="4" orientation="portrait" r:id="rId1"/>
  <rowBreaks count="2" manualBreakCount="2">
    <brk id="27" max="11" man="1"/>
    <brk id="34" max="11"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932FA3-6F25-4CE5-84B2-9DBC819CDC8E}">
  <dimension ref="A1:F13"/>
  <sheetViews>
    <sheetView zoomScale="80" zoomScaleNormal="80" workbookViewId="0">
      <selection activeCell="C7" sqref="C7"/>
    </sheetView>
  </sheetViews>
  <sheetFormatPr defaultRowHeight="14.4" x14ac:dyDescent="0.3"/>
  <cols>
    <col min="1" max="1" width="2.6640625" customWidth="1"/>
    <col min="2" max="2" width="7.44140625" customWidth="1"/>
    <col min="3" max="3" width="23" bestFit="1" customWidth="1"/>
    <col min="4" max="4" width="30.109375" customWidth="1"/>
    <col min="5" max="5" width="33" customWidth="1"/>
  </cols>
  <sheetData>
    <row r="1" spans="1:6" ht="15.6" x14ac:dyDescent="0.3">
      <c r="E1" s="29" t="s">
        <v>30</v>
      </c>
    </row>
    <row r="3" spans="1:6" ht="15.6" x14ac:dyDescent="0.3">
      <c r="B3" s="20"/>
      <c r="C3" s="20"/>
      <c r="D3" s="20"/>
      <c r="E3" s="20"/>
    </row>
    <row r="4" spans="1:6" ht="17.399999999999999" x14ac:dyDescent="0.3">
      <c r="B4" s="232" t="s">
        <v>22</v>
      </c>
      <c r="C4" s="232"/>
      <c r="D4" s="232"/>
      <c r="E4" s="232"/>
    </row>
    <row r="5" spans="1:6" ht="41.4" x14ac:dyDescent="0.3">
      <c r="B5" s="21" t="s">
        <v>23</v>
      </c>
      <c r="C5" s="21" t="s">
        <v>24</v>
      </c>
      <c r="D5" s="22" t="s">
        <v>25</v>
      </c>
      <c r="E5" s="22" t="s">
        <v>26</v>
      </c>
    </row>
    <row r="6" spans="1:6" x14ac:dyDescent="0.3">
      <c r="B6" s="23">
        <v>1</v>
      </c>
      <c r="C6" s="24" t="s">
        <v>31</v>
      </c>
      <c r="D6" s="25">
        <v>12</v>
      </c>
      <c r="E6" s="26" t="s">
        <v>32</v>
      </c>
    </row>
    <row r="7" spans="1:6" x14ac:dyDescent="0.3">
      <c r="B7" s="23">
        <v>2</v>
      </c>
      <c r="C7" s="24" t="s">
        <v>33</v>
      </c>
      <c r="D7" s="25">
        <v>4</v>
      </c>
      <c r="E7" s="26" t="s">
        <v>35</v>
      </c>
    </row>
    <row r="8" spans="1:6" x14ac:dyDescent="0.3">
      <c r="B8" s="23">
        <v>3</v>
      </c>
      <c r="C8" s="24" t="s">
        <v>34</v>
      </c>
      <c r="D8" s="25">
        <v>4</v>
      </c>
      <c r="E8" s="26" t="s">
        <v>36</v>
      </c>
    </row>
    <row r="9" spans="1:6" ht="17.399999999999999" x14ac:dyDescent="0.3">
      <c r="B9" s="23"/>
      <c r="C9" s="30" t="s">
        <v>29</v>
      </c>
      <c r="D9" s="31">
        <f>SUM(D6:D8)</f>
        <v>20</v>
      </c>
      <c r="E9" s="26"/>
    </row>
    <row r="10" spans="1:6" x14ac:dyDescent="0.3">
      <c r="B10" s="14"/>
      <c r="C10" s="27"/>
      <c r="D10" s="27"/>
      <c r="E10" s="27"/>
    </row>
    <row r="11" spans="1:6" x14ac:dyDescent="0.3">
      <c r="A11" s="28" t="s">
        <v>27</v>
      </c>
    </row>
    <row r="12" spans="1:6" ht="40.799999999999997" customHeight="1" x14ac:dyDescent="0.3"/>
    <row r="13" spans="1:6" ht="271.2" customHeight="1" x14ac:dyDescent="0.3">
      <c r="B13" s="233" t="s">
        <v>73</v>
      </c>
      <c r="C13" s="234"/>
      <c r="D13" s="58"/>
      <c r="E13" s="57" t="s">
        <v>72</v>
      </c>
      <c r="F13" s="59">
        <v>8</v>
      </c>
    </row>
  </sheetData>
  <mergeCells count="2">
    <mergeCell ref="B4:E4"/>
    <mergeCell ref="B13:C13"/>
  </mergeCells>
  <pageMargins left="0.7" right="0.7" top="0.75" bottom="0.75" header="0.3" footer="0.3"/>
  <pageSetup paperSize="9" scale="10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2</vt:i4>
      </vt:variant>
      <vt:variant>
        <vt:lpstr>Іменовані діапазони</vt:lpstr>
      </vt:variant>
      <vt:variant>
        <vt:i4>1</vt:i4>
      </vt:variant>
    </vt:vector>
  </HeadingPairs>
  <TitlesOfParts>
    <vt:vector size="3" baseType="lpstr">
      <vt:lpstr>Додаток_3</vt:lpstr>
      <vt:lpstr>Додаток_4</vt:lpstr>
      <vt:lpstr>Додаток_3!Область_друку</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2026-04-20T12:48:21Z</dcterms:modified>
  <cp:category/>
  <cp:contentStatus/>
</cp:coreProperties>
</file>