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225" documentId="13_ncr:1_{E61B6D90-791F-4464-B501-4E49F6C5C490}" xr6:coauthVersionLast="47" xr6:coauthVersionMax="47" xr10:uidLastSave="{B3B04A69-210B-4C0F-AA5A-55C2F6F7AEEF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Пропозиція_товари!$A$1:$M$39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H16" i="6"/>
  <c r="H17" i="6"/>
  <c r="H20" i="6"/>
  <c r="H21" i="6"/>
  <c r="G22" i="6"/>
</calcChain>
</file>

<file path=xl/sharedStrings.xml><?xml version="1.0" encoding="utf-8"?>
<sst xmlns="http://schemas.openxmlformats.org/spreadsheetml/2006/main" count="51" uniqueCount="47">
  <si>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</si>
  <si>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</si>
  <si>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</si>
  <si>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</si>
  <si>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</si>
  <si>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</si>
  <si>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</si>
  <si>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</si>
  <si>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</si>
  <si>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</si>
  <si>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</si>
  <si>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</si>
  <si>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</si>
  <si>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</si>
  <si>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</si>
  <si>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</si>
  <si>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</si>
  <si>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</si>
  <si>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</si>
  <si>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</si>
  <si>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</si>
  <si>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</si>
  <si>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</si>
  <si>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</si>
  <si>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</t>
    </r>
  </si>
  <si>
    <t xml:space="preserve"> **Закупівля здійснюється окремими позиціями. 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</si>
  <si>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</si>
  <si>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</si>
  <si>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протипожежного обладнання та господарського інвентарю</t>
    </r>
    <r>
      <rPr>
        <sz val="11"/>
        <color rgb="FFFF0000"/>
        <rFont val="Times New Roman"/>
        <family val="1"/>
        <charset val="204"/>
      </rPr>
      <t xml:space="preserve">.  </t>
    </r>
  </si>
  <si>
    <t>Одиниця виміру</t>
  </si>
  <si>
    <t>Найменування товару 
Приклад візуалізації</t>
  </si>
  <si>
    <t>Технічні характеристики</t>
  </si>
  <si>
    <r>
      <t xml:space="preserve">Пропозиція
</t>
    </r>
    <r>
      <rPr>
        <b/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</t>
    </r>
    <r>
      <rPr>
        <b/>
        <i/>
        <sz val="11"/>
        <color rgb="FF000000"/>
        <rFont val="Times New Roman"/>
        <family val="1"/>
        <charset val="204"/>
      </rPr>
      <t>)</t>
    </r>
  </si>
  <si>
    <t>Перегородка для кімнати, 6 панелі</t>
  </si>
  <si>
    <t>шт.</t>
  </si>
  <si>
    <t>Стенд пожежний відкритого типу зі стаціонарним ящиком для піску</t>
  </si>
  <si>
    <t>Льодоруб з держаком</t>
  </si>
  <si>
    <t>набір</t>
  </si>
  <si>
    <t>Вогнегасник ВП-5</t>
  </si>
  <si>
    <t>Вогнегасник ВВК-5</t>
  </si>
  <si>
    <r>
      <rPr>
        <b/>
        <i/>
        <u/>
        <sz val="12"/>
        <color theme="1"/>
        <rFont val="Times New Roman"/>
        <family val="1"/>
        <charset val="204"/>
      </rPr>
      <t>Стенд пожежний відкритого типу зі стаціонарним ящиком для піску</t>
    </r>
    <r>
      <rPr>
        <i/>
        <sz val="12"/>
        <color theme="1"/>
        <rFont val="Times New Roman"/>
        <family val="1"/>
        <charset val="204"/>
      </rPr>
      <t xml:space="preserve"> повинен відповідати: наказу МВС України від 30.12.2014 №1417 "Про затвердження Правил пожежної безпеки в Україні" ДБН В.2.5-56:2014 та інших нормативних актів, що регулюють питання пожежної безпеки. Стенд пожежний відкритого типу із стаціонарним ящиком для піску використовується для зберігання пожежного інструменту, інвентарю. Конструкція - відкритий щит, кріпиться на ящик з відкидною кришкою. В кутку щитка знаходиться пластинка, на яку наносяться порядковий номер щита і номер телефону для виклику пожежно-рятувальних підрозділів. 
Матеріал – метал; Колір – червоний; Загальні розміри стенда - висота від 1700 до 2000 мм; ширина від 1200 до  1400 мм; Ящик 800*400-420 мм
</t>
    </r>
    <r>
      <rPr>
        <b/>
        <i/>
        <sz val="12"/>
        <color theme="1"/>
        <rFont val="Times New Roman"/>
        <family val="1"/>
        <charset val="204"/>
      </rPr>
      <t xml:space="preserve">Комплектація:    </t>
    </r>
    <r>
      <rPr>
        <i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лом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- 1шт. Маса - не більше 4,5 кг, довжина - не менше 1100 мм, діаметр -  не менше 20 мм. Особливості: складається з основи та двох робочих частин. Основа виконання з металевого стержня діаметром не менше 20 мм. Робочі частини лома - одна у вигляді гака, зігнутого під кутом 45° до основи, з чотиригранним оточенням, інша - у вигляді плоского леза. У основі стержня на відстані 200 мм від гака є отвір, в який вставлене зварне кільце діаметром 30 мм із товщиною дроту 5 мм;                                                                                                                                                             </t>
    </r>
    <r>
      <rPr>
        <i/>
        <u/>
        <sz val="12"/>
        <color theme="1"/>
        <rFont val="Times New Roman"/>
        <family val="1"/>
        <charset val="204"/>
      </rPr>
      <t xml:space="preserve">    </t>
    </r>
    <r>
      <rPr>
        <b/>
        <i/>
        <u/>
        <sz val="12"/>
        <color theme="1"/>
        <rFont val="Times New Roman"/>
        <family val="1"/>
        <charset val="204"/>
      </rPr>
      <t>багор</t>
    </r>
    <r>
      <rPr>
        <i/>
        <sz val="12"/>
        <color theme="1"/>
        <rFont val="Times New Roman"/>
        <family val="1"/>
        <charset val="204"/>
      </rPr>
      <t xml:space="preserve"> - 1шт. маса - не більше 5кг, довжина - від 1600 до 2000 мм, діаметр металевого стержня - 16-20 мм. Складається з основи, рукоятки і робочої частини. Основа виконана з металевого стержня. Робоча частина багра - сталевий гак зі списом. Рукоятка у вигляді кільця;                                 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сокира</t>
    </r>
    <r>
      <rPr>
        <i/>
        <sz val="12"/>
        <color theme="1"/>
        <rFont val="Times New Roman"/>
        <family val="1"/>
        <charset val="204"/>
      </rPr>
      <t xml:space="preserve"> - 1шт. Це литий моноліт, ручка якого має гумове покриття. Один бік сокири - лезо, а інший має вигляд кирки (клину). Твердість металу сокири по лезу в зоні до 15 мм від краю,  55-65 HRC відповідно до методики перевірки за ДСТУ ISO 6508-1:2013. Маса - не більше 3 кг, висота сокири -170-200 мм, ширина леза сокири - 150±5 мм, довжина предмету - не більше 500 мм;                                        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конусоподібне пожежне відро</t>
    </r>
    <r>
      <rPr>
        <i/>
        <sz val="12"/>
        <color theme="1"/>
        <rFont val="Times New Roman"/>
        <family val="1"/>
        <charset val="204"/>
      </rPr>
      <t xml:space="preserve"> - 2шт. Матеріал металу - жесть; об'єм - 7-10 літрів; висота з піднятою ручкою - не менше 415 мм; максимальний діаметр: не більше 275 мм;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лопата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- 1шт. Матеріал живця: пиломатеріали листяних порід. Матеріал тулейки та полотна: прокат тонколистовий зі сталі марки 30ХГС.  Колір: живець пофарбований у червоний колір; робоче полотно має чорний-синій колір. Довжина живця, в межах 1100-1450 мм; діаметр живця, в межах 40-45 мм; товщина металу, не менше 1,5 мм; довжина полотна з тулейкою - не більше 450 мм.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протипожежна ковдра (кошма)</t>
    </r>
    <r>
      <rPr>
        <i/>
        <sz val="12"/>
        <color theme="1"/>
        <rFont val="Times New Roman"/>
        <family val="1"/>
        <charset val="204"/>
      </rPr>
      <t xml:space="preserve"> - 1шт. Маса - не більше 4,5 кг; ширина - від 1500 до 2000 мм; довжина - від 1500 до 2000 мм. Максимальна температура застосування 1000°С (менше 15 хвилин), 350°С (понад 15 хвилин). Покривало повинно витримувати класи для гасіння пожеж: "А", "В", "D". Матеріал: шерсть тварин або інший негорючий матеріал (один або декілька шарів). Повинна відповідати вимогам: ДСТУ EN 1869:2021. Особливості: кошма не повинна мати швів та зістрочуватись з окремих кусків (виключеня складають торцева обробка матеріалу та кріплення пристроїв для утримання руками); не проводить електрики; не горючий матеріал; при нагріванні не виділяє токсичних газоподібних продуктів; повинна мати високу механічну міцність; стійкість до хімічних речовин та матеріалів.                  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вогнегасник ВП-5</t>
    </r>
    <r>
      <rPr>
        <i/>
        <sz val="12"/>
        <color theme="1"/>
        <rFont val="Times New Roman"/>
        <family val="1"/>
        <charset val="204"/>
      </rPr>
      <t xml:space="preserve"> - 1шт/</t>
    </r>
    <r>
      <rPr>
        <b/>
        <i/>
        <u/>
        <sz val="12"/>
        <color theme="1"/>
        <rFont val="Times New Roman"/>
        <family val="1"/>
        <charset val="204"/>
      </rPr>
      <t>вогнегасник ВП-6</t>
    </r>
    <r>
      <rPr>
        <i/>
        <sz val="12"/>
        <color theme="1"/>
        <rFont val="Times New Roman"/>
        <family val="1"/>
        <charset val="204"/>
      </rPr>
      <t xml:space="preserve"> - 1шт. Тип: порошковий. Колір: червоний. Конструкція: запірний механізм натискного типу, запобіжна пломба, манометр і шланга з випускним соплом. Вага, кг: не менше 7,2/8,1. Площа гасіння - до 15 м²/ до 25 м². Максимальний тиск, не більше МПа (кгс/см²):1,6 МПа (16 бар). Маса заряду - 5</t>
    </r>
    <r>
      <rPr>
        <i/>
        <sz val="12"/>
        <color theme="1"/>
        <rFont val="Aptos Narrow"/>
        <family val="2"/>
      </rPr>
      <t>±</t>
    </r>
    <r>
      <rPr>
        <i/>
        <sz val="12"/>
        <color theme="1"/>
        <rFont val="Times New Roman"/>
        <family val="1"/>
        <charset val="204"/>
      </rPr>
      <t>0,025/6,0±0,3 кг. Комплектація: виріб, паспорт, гарантійний талон. Клас гасіння пожежі: A, B, C, E. Діапазон робочих температур обох видів: від -20 до +50</t>
    </r>
    <r>
      <rPr>
        <i/>
        <sz val="12"/>
        <color theme="1"/>
        <rFont val="Aptos Narrow"/>
        <family val="2"/>
      </rPr>
      <t>°</t>
    </r>
    <r>
      <rPr>
        <i/>
        <sz val="12"/>
        <color theme="1"/>
        <rFont val="Times New Roman"/>
        <family val="1"/>
        <charset val="204"/>
      </rPr>
      <t xml:space="preserve">С. 
</t>
    </r>
    <r>
      <rPr>
        <b/>
        <i/>
        <u/>
        <sz val="12"/>
        <color theme="1"/>
        <rFont val="Times New Roman"/>
        <family val="1"/>
        <charset val="204"/>
      </rPr>
      <t>ящик для піску</t>
    </r>
    <r>
      <rPr>
        <i/>
        <sz val="12"/>
        <color theme="1"/>
        <rFont val="Times New Roman"/>
        <family val="1"/>
        <charset val="204"/>
      </rPr>
      <t xml:space="preserve"> Закритий ящик для піску, місткістю не менше 0,12 м3 і виготовлений з листової сталі товщиною не менше 0,8±0,5 мм (без врахування лакофарбового покриття). Ящик повинен виготовлятись методом зварювання і з'єднуватись між собою швидкороз'ємним з'єднанням за допомогою двох пар скоб та двох прямокутних штирів чи іншим типм з'єднання. Стінка являє собою предмет з приварними металевими кріпленнями (гачками з металу товщиною не менше 1,2мм) та пристроїв фіксації для зручного навішування ручного пожежного інструменту, який входить до комплекту предмету.</t>
    </r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</si>
  <si>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</si>
  <si>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товару з моменту укладення договору: 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</si>
  <si>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r>
      <rPr>
        <b/>
        <i/>
        <strike/>
        <u/>
        <sz val="12"/>
        <color rgb="FFFF0000"/>
        <rFont val="Cambria"/>
        <family val="1"/>
        <charset val="204"/>
      </rPr>
      <t>Перегородка для кімнати</t>
    </r>
    <r>
      <rPr>
        <i/>
        <strike/>
        <sz val="12"/>
        <color rgb="FFFF0000"/>
        <rFont val="Cambria"/>
        <family val="1"/>
        <charset val="204"/>
      </rPr>
      <t xml:space="preserve">
Кількість панелей: 6
Тип мобільності: стаціонарний
Колір: сірий
Тканина міжкімнатної перегородки виконана з тканини Оксфорд з додатковим світлозахисним покриттям, що забезпечує підвищену конфіденційність. Залізна рама збирається за допомогою закруглених гвинтів для зручності встановлення, а подовжена металева основа забезпечує чудову стабільність. 
Розміри виробу: ширина - 336 см (±5%);  висота - 180,5 см (±5%); глибина - 45 см (±5%).
Комплектація: 24 × гвинти M6×35 мм, 4 × гвинти M6×20 мм, 1 × шестигранний ключ (Allen), 15 × двосторонні U-подібні болти, 1 × інструкція користувача</t>
    </r>
  </si>
  <si>
    <r>
      <rPr>
        <b/>
        <i/>
        <strike/>
        <u/>
        <sz val="12"/>
        <color rgb="FFFF0000"/>
        <rFont val="Cambria"/>
        <family val="1"/>
        <charset val="204"/>
      </rPr>
      <t>Льодоруб-шкребок</t>
    </r>
    <r>
      <rPr>
        <i/>
        <strike/>
        <sz val="12"/>
        <color rgb="FFFF0000"/>
        <rFont val="Cambria"/>
        <family val="1"/>
        <charset val="204"/>
      </rPr>
      <t xml:space="preserve">
Матеріал: Загартована сталь
Держак: Дерев'яний
Рукоятка: Пряма
Довжина робочої частини: 200 мм
Висота робочої частини: 70 мм
Висота загальна: 1600 мм
Конструкція: суцільнометалева робоча частина</t>
    </r>
  </si>
  <si>
    <r>
      <rPr>
        <b/>
        <i/>
        <strike/>
        <u/>
        <sz val="12"/>
        <color rgb="FFFF0000"/>
        <rFont val="Cambria"/>
        <family val="1"/>
        <charset val="204"/>
      </rPr>
      <t>Вогнегасник порошковий ВП-5</t>
    </r>
    <r>
      <rPr>
        <i/>
        <strike/>
        <sz val="12"/>
        <color rgb="FFFF0000"/>
        <rFont val="Cambria"/>
        <family val="1"/>
        <charset val="204"/>
      </rPr>
      <t xml:space="preserve">  — універсальний переносний вогнегасник закачаного типу.     Робоча речовина - суміш мінеральних солей загального призначення;
вага вогнегасника із зарядом - від 7,2 кілограмів до 8,3 кг;
вага гасячого заряду – 5 кілограмів;
максимальна площа гасіння – до 15 м.кв.;
довжина викиду струменя порошку - не менше 3 метрів;
максимальний тиск - 1,6 мПа або 16 бар;
термін експлуатації виробу - 10 років;
діапазон допустимих температур зберігання – від -20°C до +50°C                                      </t>
    </r>
  </si>
  <si>
    <r>
      <rPr>
        <b/>
        <i/>
        <strike/>
        <u/>
        <sz val="12"/>
        <color rgb="FFFF0000"/>
        <rFont val="Cambria"/>
        <family val="1"/>
        <charset val="204"/>
      </rPr>
      <t xml:space="preserve">Вогнегасник вуглекислотний (ВВК-5)   </t>
    </r>
    <r>
      <rPr>
        <i/>
        <strike/>
        <sz val="12"/>
        <color rgb="FFFF0000"/>
        <rFont val="Cambria"/>
        <family val="1"/>
        <charset val="204"/>
      </rPr>
      <t xml:space="preserve">
Вогнегасник призначений для гасіння пожеж класу В1.
Зберігає працездатність в діапазоні температур від - 20 ° С до + 50 ° С
Характеристики: 
Місткість корпусу, л - 7. 
Маса вогнегасної речовини, кг - 5. 
Довжина викиду струменя вуглекислоти рідкої - не менше 4 метрів;
Максимальна площа гасіння – до 40 м.кв.;
Максимальний внутрішній тиск в корпусі вогнегасника при температурі + 50 ° С, МПа - 15
Призначений термін служби, років - 10 років.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</si>
</sst>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2"/>
      <color theme="1"/>
      <name val="Aptos Narrow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</font>
    <font>
      <b/>
      <i/>
      <strike/>
      <sz val="12"/>
      <color rgb="FFFF0000"/>
      <name val="Cambria"/>
      <family val="1"/>
      <charset val="204"/>
    </font>
    <font>
      <i/>
      <strike/>
      <sz val="12"/>
      <color rgb="FFFF0000"/>
      <name val="Cambria"/>
      <family val="1"/>
      <charset val="204"/>
    </font>
    <font>
      <b/>
      <i/>
      <strike/>
      <u/>
      <sz val="12"/>
      <color rgb="FFFF0000"/>
      <name val="Cambria"/>
      <family val="1"/>
      <charset val="204"/>
    </font>
    <font>
      <i/>
      <strike/>
      <sz val="16"/>
      <color rgb="FFFF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4" fontId="27" fillId="3" borderId="12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27" fillId="3" borderId="12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20" fillId="3" borderId="12" xfId="0" applyFont="1" applyFill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left" vertical="top" wrapText="1"/>
    </xf>
    <xf numFmtId="0" fontId="28" fillId="2" borderId="15" xfId="0" applyFont="1" applyFill="1" applyBorder="1" applyAlignment="1">
      <alignment horizontal="left" vertical="top" wrapText="1"/>
    </xf>
    <xf numFmtId="0" fontId="28" fillId="2" borderId="13" xfId="0" applyFont="1" applyFill="1" applyBorder="1" applyAlignment="1">
      <alignment horizontal="left" vertical="top" wrapText="1"/>
    </xf>
    <xf numFmtId="4" fontId="13" fillId="0" borderId="14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9" fillId="2" borderId="13" xfId="0" applyFont="1" applyFill="1" applyBorder="1" applyAlignment="1">
      <alignment horizontal="left" vertical="top" wrapText="1"/>
    </xf>
    <xf numFmtId="0" fontId="30" fillId="0" borderId="13" xfId="0" applyFont="1" applyBorder="1" applyAlignment="1">
      <alignment vertical="top" wrapText="1"/>
    </xf>
    <xf numFmtId="0" fontId="32" fillId="0" borderId="13" xfId="0" applyFont="1" applyBorder="1" applyAlignment="1">
      <alignment wrapText="1"/>
    </xf>
    <xf numFmtId="1" fontId="29" fillId="0" borderId="13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left" vertical="top" wrapText="1"/>
    </xf>
    <xf numFmtId="0" fontId="32" fillId="0" borderId="12" xfId="0" applyFont="1" applyBorder="1" applyAlignment="1">
      <alignment wrapText="1"/>
    </xf>
    <xf numFmtId="1" fontId="29" fillId="0" borderId="12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545277</xdr:colOff>
      <xdr:row>14</xdr:row>
      <xdr:rowOff>304689</xdr:rowOff>
    </xdr:from>
    <xdr:to>
      <xdr:col>1</xdr:col>
      <xdr:colOff>2572310</xdr:colOff>
      <xdr:row>14</xdr:row>
      <xdr:rowOff>1980501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4688B05-F04F-C719-2770-939882BC4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865" y="5705924"/>
          <a:ext cx="2011793" cy="1675812"/>
        </a:xfrm>
        <a:prstGeom prst="rect">
          <a:avLst/>
        </a:prstGeom>
      </xdr:spPr>
    </xdr:pic>
    <xdr:clientData/>
  </xdr:twoCellAnchor>
  <xdr:twoCellAnchor editAs="oneCell">
    <xdr:from>
      <xdr:col>1</xdr:col>
      <xdr:colOff>1548317</xdr:colOff>
      <xdr:row>15</xdr:row>
      <xdr:rowOff>63425</xdr:rowOff>
    </xdr:from>
    <xdr:to>
      <xdr:col>1</xdr:col>
      <xdr:colOff>2950958</xdr:colOff>
      <xdr:row>15</xdr:row>
      <xdr:rowOff>1543664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E2001C0-CB23-ECA0-9FB9-F35A1C59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905" y="7885131"/>
          <a:ext cx="1406451" cy="1470714"/>
        </a:xfrm>
        <a:prstGeom prst="rect">
          <a:avLst/>
        </a:prstGeom>
      </xdr:spPr>
    </xdr:pic>
    <xdr:clientData/>
  </xdr:twoCellAnchor>
  <xdr:twoCellAnchor editAs="oneCell">
    <xdr:from>
      <xdr:col>1</xdr:col>
      <xdr:colOff>395790</xdr:colOff>
      <xdr:row>16</xdr:row>
      <xdr:rowOff>463027</xdr:rowOff>
    </xdr:from>
    <xdr:to>
      <xdr:col>1</xdr:col>
      <xdr:colOff>2607324</xdr:colOff>
      <xdr:row>16</xdr:row>
      <xdr:rowOff>2988161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0EBE0C9-C2E2-4511-84F0-DA9FE0BD1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b="13333"/>
        <a:stretch>
          <a:fillRect/>
        </a:stretch>
      </xdr:blipFill>
      <xdr:spPr>
        <a:xfrm>
          <a:off x="754378" y="10234556"/>
          <a:ext cx="2200104" cy="2528944"/>
        </a:xfrm>
        <a:prstGeom prst="rect">
          <a:avLst/>
        </a:prstGeom>
      </xdr:spPr>
    </xdr:pic>
    <xdr:clientData/>
  </xdr:twoCellAnchor>
  <xdr:twoCellAnchor editAs="oneCell">
    <xdr:from>
      <xdr:col>1</xdr:col>
      <xdr:colOff>1751929</xdr:colOff>
      <xdr:row>19</xdr:row>
      <xdr:rowOff>67236</xdr:rowOff>
    </xdr:from>
    <xdr:to>
      <xdr:col>1</xdr:col>
      <xdr:colOff>2648124</xdr:colOff>
      <xdr:row>19</xdr:row>
      <xdr:rowOff>1791036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8023FFA-7A82-4E19-A47D-356A2E41819F}"/>
            </a:ext>
            <a:ext uri="{147F2762-F138-4A5C-976F-8EAC2B608ADB}">
              <a16:predDERef xmlns:a16="http://schemas.microsoft.com/office/drawing/2014/main" pred="{351ABE43-E41B-B45A-1505-681CD61E8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0517" y="21134295"/>
          <a:ext cx="880955" cy="172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1572633</xdr:colOff>
      <xdr:row>20</xdr:row>
      <xdr:rowOff>143772</xdr:rowOff>
    </xdr:from>
    <xdr:to>
      <xdr:col>1</xdr:col>
      <xdr:colOff>2651469</xdr:colOff>
      <xdr:row>20</xdr:row>
      <xdr:rowOff>1770529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009996B-F80E-FBF6-B030-0871DEFAD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1221" y="23138243"/>
          <a:ext cx="1078836" cy="16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7"/>
  <sheetViews>
    <sheetView showGridLines="0" tabSelected="1" topLeftCell="A2" zoomScale="85" zoomScaleNormal="85" zoomScaleSheetLayoutView="80" workbookViewId="0">
      <selection activeCell="D25" sqref="D25"/>
    </sheetView>
  </sheetViews>
  <sheetFormatPr defaultColWidth="9.109375" defaultRowHeight="21" x14ac:dyDescent="0.4"/>
  <cols>
    <col min="1" max="1" width="5.33203125" style="2" customWidth="1"/>
    <col min="2" max="2" width="49.77734375" style="1" customWidth="1"/>
    <col min="3" max="3" width="95" style="1" customWidth="1"/>
    <col min="4" max="4" width="64.33203125" style="1" customWidth="1"/>
    <col min="5" max="5" width="13.5546875" style="1" customWidth="1"/>
    <col min="6" max="6" width="13.109375" style="1" customWidth="1"/>
    <col min="7" max="7" width="23.21875" style="5" customWidth="1"/>
    <col min="8" max="8" width="28" style="5" customWidth="1"/>
    <col min="9" max="16384" width="9.109375" style="1"/>
  </cols>
  <sheetData>
    <row r="1" spans="1:9" x14ac:dyDescent="0.4">
      <c r="G1" s="23" t="s">
        <v>23</v>
      </c>
    </row>
    <row r="2" spans="1:9" x14ac:dyDescent="0.4">
      <c r="B2" s="31" t="s">
        <v>0</v>
      </c>
      <c r="C2" s="31"/>
      <c r="D2" s="31"/>
      <c r="E2" s="31"/>
      <c r="F2" s="31"/>
      <c r="G2" s="31"/>
      <c r="H2" s="31"/>
    </row>
    <row r="4" spans="1:9" ht="29.25" customHeight="1" x14ac:dyDescent="0.4">
      <c r="A4" s="62" t="s">
        <v>28</v>
      </c>
      <c r="B4" s="62"/>
      <c r="C4" s="62"/>
      <c r="D4" s="62"/>
      <c r="E4" s="62"/>
      <c r="F4" s="62"/>
      <c r="G4" s="62"/>
      <c r="H4" s="62"/>
    </row>
    <row r="5" spans="1:9" ht="20.25" customHeight="1" x14ac:dyDescent="0.4">
      <c r="A5" s="63" t="s">
        <v>1</v>
      </c>
      <c r="B5" s="64"/>
      <c r="C5" s="65"/>
      <c r="D5" s="42" t="s">
        <v>2</v>
      </c>
      <c r="E5" s="43"/>
      <c r="F5" s="43"/>
      <c r="G5" s="43"/>
      <c r="H5" s="44"/>
      <c r="I5" s="17"/>
    </row>
    <row r="6" spans="1:9" ht="20.25" customHeight="1" x14ac:dyDescent="0.4">
      <c r="A6" s="66"/>
      <c r="B6" s="67"/>
      <c r="C6" s="68"/>
      <c r="D6" s="39" t="s">
        <v>3</v>
      </c>
      <c r="E6" s="40"/>
      <c r="F6" s="40"/>
      <c r="G6" s="40"/>
      <c r="H6" s="41"/>
      <c r="I6" s="17"/>
    </row>
    <row r="7" spans="1:9" ht="29.4" customHeight="1" x14ac:dyDescent="0.4">
      <c r="A7" s="69"/>
      <c r="B7" s="70"/>
      <c r="C7" s="71"/>
      <c r="D7" s="36" t="s">
        <v>4</v>
      </c>
      <c r="E7" s="37"/>
      <c r="F7" s="37"/>
      <c r="G7" s="37"/>
      <c r="H7" s="38"/>
      <c r="I7" s="17"/>
    </row>
    <row r="8" spans="1:9" ht="49.95" customHeight="1" x14ac:dyDescent="0.4">
      <c r="A8" s="72" t="s">
        <v>5</v>
      </c>
      <c r="B8" s="73"/>
      <c r="C8" s="74"/>
      <c r="D8" s="33" t="s">
        <v>6</v>
      </c>
      <c r="E8" s="34"/>
      <c r="F8" s="34"/>
      <c r="G8" s="34"/>
      <c r="H8" s="35"/>
      <c r="I8" s="18"/>
    </row>
    <row r="9" spans="1:9" ht="66.599999999999994" customHeight="1" x14ac:dyDescent="0.4">
      <c r="A9" s="75" t="s">
        <v>24</v>
      </c>
      <c r="B9" s="75"/>
      <c r="C9" s="75"/>
      <c r="D9" s="75"/>
      <c r="E9" s="75"/>
      <c r="F9" s="75"/>
      <c r="G9" s="75"/>
      <c r="H9" s="75"/>
    </row>
    <row r="10" spans="1:9" ht="12" customHeight="1" x14ac:dyDescent="0.4">
      <c r="A10" s="1"/>
    </row>
    <row r="11" spans="1:9" ht="20.25" customHeight="1" x14ac:dyDescent="0.4">
      <c r="A11" s="29" t="s">
        <v>7</v>
      </c>
      <c r="B11" s="45" t="s">
        <v>8</v>
      </c>
      <c r="C11" s="46"/>
      <c r="D11" s="47"/>
      <c r="E11" s="29" t="s">
        <v>9</v>
      </c>
      <c r="F11" s="29"/>
      <c r="G11" s="76" t="s">
        <v>10</v>
      </c>
      <c r="H11" s="76" t="s">
        <v>11</v>
      </c>
    </row>
    <row r="12" spans="1:9" s="3" customFormat="1" ht="29.4" customHeight="1" x14ac:dyDescent="0.4">
      <c r="A12" s="29"/>
      <c r="B12" s="48"/>
      <c r="C12" s="49"/>
      <c r="D12" s="50"/>
      <c r="E12" s="29"/>
      <c r="F12" s="29"/>
      <c r="G12" s="76"/>
      <c r="H12" s="76"/>
    </row>
    <row r="13" spans="1:9" s="3" customFormat="1" ht="29.4" customHeight="1" x14ac:dyDescent="0.4">
      <c r="A13" s="29"/>
      <c r="B13" s="52" t="s">
        <v>12</v>
      </c>
      <c r="C13" s="53"/>
      <c r="D13" s="57" t="s">
        <v>32</v>
      </c>
      <c r="E13" s="51" t="s">
        <v>29</v>
      </c>
      <c r="F13" s="51" t="s">
        <v>9</v>
      </c>
      <c r="G13" s="76"/>
      <c r="H13" s="76"/>
    </row>
    <row r="14" spans="1:9" s="4" customFormat="1" ht="43.95" customHeight="1" x14ac:dyDescent="0.4">
      <c r="A14" s="29"/>
      <c r="B14" s="25" t="s">
        <v>30</v>
      </c>
      <c r="C14" s="25" t="s">
        <v>31</v>
      </c>
      <c r="D14" s="57"/>
      <c r="E14" s="51"/>
      <c r="F14" s="51"/>
      <c r="G14" s="76"/>
      <c r="H14" s="76"/>
    </row>
    <row r="15" spans="1:9" s="4" customFormat="1" ht="190.2" customHeight="1" x14ac:dyDescent="0.4">
      <c r="A15" s="24">
        <v>1</v>
      </c>
      <c r="B15" s="94" t="s">
        <v>33</v>
      </c>
      <c r="C15" s="95" t="s">
        <v>43</v>
      </c>
      <c r="D15" s="96"/>
      <c r="E15" s="97" t="s">
        <v>34</v>
      </c>
      <c r="F15" s="98">
        <v>2</v>
      </c>
      <c r="G15" s="99"/>
      <c r="H15" s="99">
        <f>F15*G15</f>
        <v>0</v>
      </c>
    </row>
    <row r="16" spans="1:9" s="4" customFormat="1" ht="136.80000000000001" customHeight="1" x14ac:dyDescent="0.4">
      <c r="A16" s="24">
        <v>2</v>
      </c>
      <c r="B16" s="100" t="s">
        <v>36</v>
      </c>
      <c r="C16" s="95" t="s">
        <v>44</v>
      </c>
      <c r="D16" s="101"/>
      <c r="E16" s="102" t="s">
        <v>34</v>
      </c>
      <c r="F16" s="103">
        <v>1</v>
      </c>
      <c r="G16" s="99"/>
      <c r="H16" s="99">
        <f t="shared" ref="H16:H21" si="0">F16*G16</f>
        <v>0</v>
      </c>
    </row>
    <row r="17" spans="1:8" s="4" customFormat="1" ht="409.6" customHeight="1" x14ac:dyDescent="0.4">
      <c r="A17" s="82">
        <v>3</v>
      </c>
      <c r="B17" s="85" t="s">
        <v>35</v>
      </c>
      <c r="C17" s="91" t="s">
        <v>40</v>
      </c>
      <c r="D17" s="54"/>
      <c r="E17" s="58" t="s">
        <v>37</v>
      </c>
      <c r="F17" s="82">
        <v>1</v>
      </c>
      <c r="G17" s="88"/>
      <c r="H17" s="88">
        <f>F17*G17</f>
        <v>0</v>
      </c>
    </row>
    <row r="18" spans="1:8" s="4" customFormat="1" ht="409.6" customHeight="1" x14ac:dyDescent="0.4">
      <c r="A18" s="83"/>
      <c r="B18" s="86"/>
      <c r="C18" s="92"/>
      <c r="D18" s="55"/>
      <c r="E18" s="59"/>
      <c r="F18" s="83"/>
      <c r="G18" s="89"/>
      <c r="H18" s="89"/>
    </row>
    <row r="19" spans="1:8" s="4" customFormat="1" ht="87.6" customHeight="1" x14ac:dyDescent="0.4">
      <c r="A19" s="84"/>
      <c r="B19" s="87"/>
      <c r="C19" s="93"/>
      <c r="D19" s="56"/>
      <c r="E19" s="60"/>
      <c r="F19" s="84"/>
      <c r="G19" s="90"/>
      <c r="H19" s="90"/>
    </row>
    <row r="20" spans="1:8" s="4" customFormat="1" ht="151.80000000000001" customHeight="1" x14ac:dyDescent="0.4">
      <c r="A20" s="24">
        <v>4</v>
      </c>
      <c r="B20" s="100" t="s">
        <v>38</v>
      </c>
      <c r="C20" s="95" t="s">
        <v>45</v>
      </c>
      <c r="D20" s="101"/>
      <c r="E20" s="102" t="s">
        <v>34</v>
      </c>
      <c r="F20" s="103">
        <v>21</v>
      </c>
      <c r="G20" s="99"/>
      <c r="H20" s="99">
        <f t="shared" si="0"/>
        <v>0</v>
      </c>
    </row>
    <row r="21" spans="1:8" s="4" customFormat="1" ht="171.6" customHeight="1" x14ac:dyDescent="0.4">
      <c r="A21" s="24">
        <v>5</v>
      </c>
      <c r="B21" s="100" t="s">
        <v>39</v>
      </c>
      <c r="C21" s="95" t="s">
        <v>46</v>
      </c>
      <c r="D21" s="101"/>
      <c r="E21" s="102" t="s">
        <v>34</v>
      </c>
      <c r="F21" s="103">
        <v>1</v>
      </c>
      <c r="G21" s="99"/>
      <c r="H21" s="99">
        <f t="shared" si="0"/>
        <v>0</v>
      </c>
    </row>
    <row r="22" spans="1:8" ht="39" customHeight="1" x14ac:dyDescent="0.4">
      <c r="A22" s="32" t="s">
        <v>13</v>
      </c>
      <c r="B22" s="32"/>
      <c r="C22" s="32"/>
      <c r="D22" s="32"/>
      <c r="E22" s="32"/>
      <c r="F22" s="32"/>
      <c r="G22" s="30">
        <f>SUM(H15:H21)</f>
        <v>0</v>
      </c>
      <c r="H22" s="30"/>
    </row>
    <row r="23" spans="1:8" x14ac:dyDescent="0.4">
      <c r="A23" s="81" t="s">
        <v>14</v>
      </c>
      <c r="B23" s="81"/>
      <c r="C23" s="81"/>
      <c r="D23" s="81"/>
      <c r="E23" s="81"/>
      <c r="F23" s="81"/>
      <c r="G23" s="81"/>
      <c r="H23" s="81"/>
    </row>
    <row r="24" spans="1:8" x14ac:dyDescent="0.4">
      <c r="A24" s="22" t="s">
        <v>25</v>
      </c>
      <c r="B24" s="21"/>
      <c r="C24" s="12"/>
      <c r="D24" s="12"/>
    </row>
    <row r="25" spans="1:8" ht="29.4" customHeight="1" x14ac:dyDescent="0.4">
      <c r="A25" s="26" t="s">
        <v>41</v>
      </c>
      <c r="C25" s="12"/>
      <c r="D25" s="12"/>
    </row>
    <row r="26" spans="1:8" ht="34.799999999999997" customHeight="1" x14ac:dyDescent="0.4">
      <c r="A26" s="26" t="s">
        <v>42</v>
      </c>
      <c r="B26" s="28"/>
      <c r="C26" s="12"/>
      <c r="D26" s="12"/>
    </row>
    <row r="27" spans="1:8" ht="11.4" customHeight="1" x14ac:dyDescent="0.4">
      <c r="A27" s="27"/>
      <c r="B27" s="28"/>
      <c r="C27" s="12"/>
      <c r="D27" s="12"/>
    </row>
    <row r="28" spans="1:8" x14ac:dyDescent="0.4">
      <c r="A28" s="78" t="s">
        <v>15</v>
      </c>
      <c r="B28" s="78"/>
      <c r="C28" s="78"/>
      <c r="D28" s="78"/>
      <c r="E28" s="78"/>
      <c r="F28" s="78"/>
      <c r="G28" s="78"/>
      <c r="H28" s="78"/>
    </row>
    <row r="29" spans="1:8" ht="27.6" customHeight="1" x14ac:dyDescent="0.4">
      <c r="A29" s="79" t="s">
        <v>26</v>
      </c>
      <c r="B29" s="79"/>
      <c r="C29" s="79"/>
      <c r="D29" s="79"/>
      <c r="E29" s="79"/>
      <c r="F29" s="79"/>
      <c r="G29" s="79"/>
      <c r="H29" s="79"/>
    </row>
    <row r="30" spans="1:8" ht="27.6" customHeight="1" x14ac:dyDescent="0.4">
      <c r="A30" s="79" t="s">
        <v>27</v>
      </c>
      <c r="B30" s="79"/>
      <c r="C30" s="79"/>
      <c r="D30" s="79"/>
      <c r="E30" s="79"/>
      <c r="F30" s="79"/>
      <c r="G30" s="79"/>
      <c r="H30" s="20"/>
    </row>
    <row r="31" spans="1:8" x14ac:dyDescent="0.4">
      <c r="A31" s="15" t="s">
        <v>16</v>
      </c>
      <c r="B31" s="15"/>
      <c r="C31" s="15"/>
      <c r="D31" s="15"/>
      <c r="E31" s="15"/>
      <c r="F31" s="15"/>
      <c r="G31" s="15"/>
      <c r="H31" s="15"/>
    </row>
    <row r="32" spans="1:8" x14ac:dyDescent="0.4">
      <c r="A32" s="80" t="s">
        <v>17</v>
      </c>
      <c r="B32" s="80"/>
      <c r="C32" s="80"/>
      <c r="D32" s="80"/>
      <c r="E32" s="80"/>
      <c r="F32" s="80"/>
      <c r="G32" s="80"/>
      <c r="H32" s="80"/>
    </row>
    <row r="33" spans="1:256" s="8" customFormat="1" ht="13.8" x14ac:dyDescent="0.25">
      <c r="A33" s="77" t="s">
        <v>18</v>
      </c>
      <c r="B33" s="77"/>
      <c r="C33" s="77"/>
      <c r="D33" s="77"/>
      <c r="E33" s="77"/>
      <c r="F33" s="77"/>
      <c r="G33" s="77"/>
      <c r="H33" s="7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ht="23.4" customHeight="1" x14ac:dyDescent="0.4">
      <c r="A34" s="80" t="s">
        <v>19</v>
      </c>
      <c r="B34" s="80"/>
      <c r="C34" s="80"/>
      <c r="D34" s="80"/>
      <c r="E34" s="80"/>
      <c r="F34" s="80"/>
      <c r="G34" s="80"/>
      <c r="H34" s="80"/>
    </row>
    <row r="35" spans="1:256" x14ac:dyDescent="0.4">
      <c r="A35" s="16" t="s">
        <v>20</v>
      </c>
      <c r="B35" s="15"/>
      <c r="C35" s="15"/>
      <c r="D35" s="15"/>
      <c r="E35" s="15"/>
      <c r="F35" s="15"/>
      <c r="G35" s="15"/>
      <c r="H35" s="15"/>
    </row>
    <row r="37" spans="1:256" s="8" customFormat="1" ht="13.8" x14ac:dyDescent="0.25">
      <c r="A37" s="6"/>
      <c r="B37" s="14" t="s">
        <v>21</v>
      </c>
      <c r="C37" s="13"/>
      <c r="D37" s="13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5.6" x14ac:dyDescent="0.3">
      <c r="A38" s="11"/>
      <c r="B38" s="61" t="s">
        <v>22</v>
      </c>
      <c r="C38" s="61"/>
      <c r="D38" s="19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13.8" x14ac:dyDescent="0.25">
      <c r="A39" s="6"/>
      <c r="B39" s="13"/>
      <c r="C39" s="13"/>
      <c r="D39" s="13"/>
      <c r="E39" s="10"/>
      <c r="F39" s="10"/>
      <c r="G39" s="9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s="8" customFormat="1" ht="13.8" x14ac:dyDescent="0.25">
      <c r="A40" s="6"/>
      <c r="B40" s="10"/>
      <c r="C40" s="10"/>
      <c r="D40" s="10"/>
      <c r="E40" s="10"/>
      <c r="F40" s="10"/>
      <c r="G40" s="9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s="8" customFormat="1" ht="13.8" x14ac:dyDescent="0.25">
      <c r="A41" s="6"/>
      <c r="B41" s="10"/>
      <c r="C41" s="10"/>
      <c r="D41" s="10"/>
      <c r="E41" s="10"/>
      <c r="F41" s="10"/>
      <c r="G41" s="9"/>
      <c r="H41" s="9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2" spans="1:256" s="8" customFormat="1" ht="13.8" x14ac:dyDescent="0.25">
      <c r="A42" s="6"/>
      <c r="B42" s="10"/>
      <c r="C42" s="10"/>
      <c r="D42" s="10"/>
      <c r="E42" s="10"/>
      <c r="F42" s="10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36">
    <mergeCell ref="G17:G19"/>
    <mergeCell ref="H17:H19"/>
    <mergeCell ref="C17:C19"/>
    <mergeCell ref="A34:H34"/>
    <mergeCell ref="B38:C38"/>
    <mergeCell ref="A4:H4"/>
    <mergeCell ref="A5:C7"/>
    <mergeCell ref="A8:C8"/>
    <mergeCell ref="A9:H9"/>
    <mergeCell ref="E11:F12"/>
    <mergeCell ref="G11:G14"/>
    <mergeCell ref="H11:H14"/>
    <mergeCell ref="A33:H33"/>
    <mergeCell ref="A28:H28"/>
    <mergeCell ref="A29:H29"/>
    <mergeCell ref="A32:H32"/>
    <mergeCell ref="A23:H23"/>
    <mergeCell ref="A17:A19"/>
    <mergeCell ref="B17:B19"/>
    <mergeCell ref="A30:G30"/>
    <mergeCell ref="A11:A14"/>
    <mergeCell ref="G22:H22"/>
    <mergeCell ref="B2:H2"/>
    <mergeCell ref="A22:F22"/>
    <mergeCell ref="D8:H8"/>
    <mergeCell ref="D7:H7"/>
    <mergeCell ref="D6:H6"/>
    <mergeCell ref="D5:H5"/>
    <mergeCell ref="B11:D12"/>
    <mergeCell ref="F13:F14"/>
    <mergeCell ref="B13:C13"/>
    <mergeCell ref="D17:D19"/>
    <mergeCell ref="D13:D14"/>
    <mergeCell ref="E13:E14"/>
    <mergeCell ref="E17:E19"/>
    <mergeCell ref="F17:F19"/>
  </mergeCells>
  <phoneticPr fontId="12" type="noConversion"/>
  <pageMargins left="0.11811023622047245" right="0.11811023622047245" top="0" bottom="0" header="0.31496062992125984" footer="0.31496062992125984"/>
  <pageSetup paperSize="9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2026-04-01T09:38:01Z</dcterms:modified>
  <cp:category/>
  <cp:contentStatus/>
</cp:coreProperties>
</file>