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100" documentId="8_{B712B049-0127-45EE-A8A7-21C2EE1C7D2D}" xr6:coauthVersionLast="47" xr6:coauthVersionMax="47" xr10:uidLastSave="{8F48691F-69A3-497A-A11E-08AC46E565DD}"/>
  <bookViews>
    <workbookView xWindow="-108" yWindow="-108" windowWidth="23256" windowHeight="13896" xr2:uid="{00000000-000D-0000-FFFF-FFFF00000000}"/>
  </bookViews>
  <sheets>
    <sheet name="Додаток_1" sheetId="6" r:id="rId1"/>
    <sheet name="Пропозиція_роботи_послуги" sheetId="7" state="hidden" r:id="rId2"/>
  </sheets>
  <definedNames>
    <definedName name="_xlnm.Print_Area" localSheetId="0">Додаток_1!$A$1:$H$41</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6" l="1"/>
  <c r="H18" i="6"/>
  <c r="H19" i="6"/>
  <c r="H20" i="6"/>
  <c r="H21" i="6"/>
  <c r="H22" i="6"/>
  <c r="H16" i="6"/>
  <c r="H15" i="6"/>
  <c r="F16" i="7"/>
  <c r="F23" i="7"/>
  <c r="F22" i="7"/>
  <c r="F21" i="7"/>
  <c r="F20" i="7"/>
  <c r="F19" i="7"/>
  <c r="F18" i="7"/>
  <c r="F17" i="7"/>
  <c r="F15" i="7"/>
  <c r="F14" i="7"/>
  <c r="G23" i="6" l="1"/>
  <c r="E24" i="7"/>
</calcChain>
</file>

<file path=xl/sharedStrings.xml><?xml version="1.0" encoding="utf-8"?>
<sst xmlns="http://schemas.openxmlformats.org/spreadsheetml/2006/main" count="86" uniqueCount="59">
  <si>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</si>
  <si>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</si>
  <si>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</si>
  <si>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</si>
  <si>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</si>
  <si>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</si>
  <si>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</si>
  <si>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</si>
  <si>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</si>
  <si>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</si>
  <si>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</si>
  <si>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</si>
  <si>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</si>
  <si>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</si>
  <si>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</si>
  <si>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</si>
  <si>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</si>
  <si>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</si>
  <si>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</si>
  <si>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</si>
  <si>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</si>
  <si>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</si>
  <si>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</si>
  <si>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</si>
  <si>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</si>
  <si>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</si>
  <si>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</si>
  <si>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</si>
  <si>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</si>
  <si>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</si>
  <si>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</si>
  <si>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</si>
  <si>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</si>
  <si>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</si>
  <si>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</si>
  <si>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 xml:space="preserve"> ** Закупівля відбувається одним лотом </t>
  </si>
  <si>
    <t>Одиниця виміру</t>
  </si>
  <si>
    <t>шт.</t>
  </si>
  <si>
    <t>Умови оплати, % _______________(Прописати)</t>
  </si>
  <si>
    <t>Термін поставки з моменту укладення договору, календарних днів ________________________(Прописати)</t>
  </si>
  <si>
    <r>
      <t>Примітка:</t>
    </r>
    <r>
      <rPr>
        <i/>
        <sz val="11"/>
        <color theme="1"/>
        <rFont val="Times New Roman"/>
        <family val="1"/>
        <charset val="204"/>
      </rPr>
      <t xml:space="preserve">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</si>
  <si>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</si>
  <si>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r>
      <t xml:space="preserve">Ціна,  за одиницю,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</si>
  <si>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Вартість, грн., 
</t>
    </r>
    <r>
      <rPr>
        <i/>
        <sz val="14"/>
        <color theme="1"/>
        <rFont val="Times New Roman"/>
        <family val="1"/>
        <charset val="204"/>
      </rPr>
      <t>(з урахуванням всіх податків і зборів)</t>
    </r>
    <r>
      <rPr>
        <b/>
        <sz val="14"/>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</si>
  <si>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sz val="14"/>
        <color rgb="FF000000"/>
        <rFont val="Times New Roman"/>
        <family val="1"/>
        <charset val="204"/>
      </rPr>
      <t>фото/візуалізація товару</t>
    </r>
  </si>
  <si>
    <t>Додаток №1 до Запиту 2960АК</t>
  </si>
  <si>
    <r>
      <t>(Назва Учасника),</t>
    </r>
    <r>
      <rPr>
        <sz val="16"/>
        <color theme="1"/>
        <rFont val="Times New Roman"/>
        <family val="1"/>
        <charset val="204"/>
      </rPr>
      <t xml:space="preserve"> надає свою цінову пропозицію щодо участі у місцевій закупівлі </t>
    </r>
    <r>
      <rPr>
        <sz val="16"/>
        <rFont val="Times New Roman"/>
        <family val="1"/>
        <charset val="204"/>
      </rPr>
      <t>Пневматичних заглушок.</t>
    </r>
    <r>
      <rPr>
        <sz val="16"/>
        <color rgb="FFFF0000"/>
        <rFont val="Times New Roman"/>
        <family val="1"/>
        <charset val="204"/>
      </rPr>
      <t xml:space="preserve">  </t>
    </r>
  </si>
  <si>
    <t>Місце поставки товарів: м. Київ, вул. Ділова, 3</t>
  </si>
  <si>
    <t>Ми погоджуємося та ознайомлені з умовами типового Договору  ТЧХУ (Додаток №2 до Запиту).</t>
  </si>
  <si>
    <t>Технічні та функціональні вимоги вказані у додатку №1.  Обладнання, що поставляються, повинні відповідати вимогам, що до них пред'являються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Вартість доставки, розвантаження, завантаження товару та пакування мають бути включеними у вартість товару.
Переможець закупівлі зобов'язаний поставити продукцію у відповідності до поданої ним цінової пропозиції без внесення додаткових змін.
Товар має бути  упаковано таким чином, щоб унеможливити його втрату цілісності та функціональних властивостей під час транспортування до місця поставки та його розвантажування
У разі виявлення неякісного товару або такого, що не відповідає умовам договору, учасник-переможець зобов’язаний замінити неякісний товар протягом 3 робочих днів з моменту виявлення неякісного товару на якісний без будь-якої додаткової оплати з боку замовника.</t>
  </si>
  <si>
    <t>Комплект багаторозмірних пневматичних заглушок з пневматичними шлангами та групою безпеки</t>
  </si>
  <si>
    <r>
      <rPr>
        <b/>
        <sz val="14"/>
        <rFont val="Times New Roman"/>
        <family val="1"/>
        <charset val="204"/>
      </rPr>
      <t xml:space="preserve"> - Багаторозмірна пневмозаглушка АВ100200 (або аналог) </t>
    </r>
    <r>
      <rPr>
        <sz val="14"/>
        <rFont val="Times New Roman"/>
        <family val="1"/>
        <charset val="204"/>
      </rPr>
      <t xml:space="preserve">-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100-200 мм.
Мінімальний діаметр, що перекриває заглушка:  100 мм.
Максимальний діаметр, що перекриває заглушка: 200 мм.
Максимальний робочий тиск: 1,5 - 2,5 бар.
Максимальний зворотний тиск:  1,0 - 2,0 бар.
Діаметр заглушки в стані спокою:  -88 мм.
Довжина заглушки:  540-550 мм.
Вага:  1,0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</si>
  <si>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 xml:space="preserve"> - Багаторозмірна пневмозаглушка АВ150300 (або аналог)</t>
    </r>
    <r>
      <rPr>
        <sz val="14"/>
        <rFont val="Times New Roman"/>
        <family val="1"/>
        <charset val="204"/>
      </rPr>
      <t xml:space="preserve"> -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150-300 мм.
Мінімальний діаметр, що перекриває заглушка:  150 мм.
Максимальний діаметр, що перекриває заглушка: 300 мм.
Максимальний робочий тиск: 1,5- 2,5 бар.
Максимальний зворотний тиск: 1,0- 2,0 бар.
Діаметр заглушки в стані спокою:  - 138 мм.
Довжина заглушки:  550 мм.
Вага:  1,2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</si>
  <si>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 xml:space="preserve"> - Багаторозмірна пневмозаглушка АВ200400 (або аналог)</t>
    </r>
    <r>
      <rPr>
        <sz val="14"/>
        <rFont val="Times New Roman"/>
        <family val="1"/>
        <charset val="204"/>
      </rPr>
      <t xml:space="preserve">  -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200-400 мм.
Мінімальний діаметр, що перекриває заглушка:  200 мм.
Максимальний діаметр, що перекриває заглушка: 400 мм.
Максимальний робочий тиск:  1,5 -2,5 бар.
Максимальний зворотний тиск:  1,0 - 2,0 бар.
Діаметр заглушки в стані спокою:  - 185 мм.
Довжина заглушки:  650 мм.
Вага:  3,6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</si>
  <si>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 xml:space="preserve"> - Багаторозмірна пневмозаглушка АВ200500 (або аналог)</t>
    </r>
    <r>
      <rPr>
        <sz val="14"/>
        <rFont val="Times New Roman"/>
        <family val="1"/>
        <charset val="204"/>
      </rPr>
      <t xml:space="preserve"> -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200-500 мм.
Мінімальний діаметр, що перекриває заглушка: 200 мм.
Максимальний діаметр, що перекриває заглушка: 500 мм.
Максимальний робочий тиск:  1,5 -2,5 бар.
Максимальний зворотний тиск:  1,0 -2,0 бар.
Діаметр заглушки в стані спокою:  185 мм.
Довжина заглушки:  800 мм.
Вага:  3,7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</si>
  <si>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 xml:space="preserve"> - Багаторозмірна пневмозаглушка АВ300600 (або аналог)</t>
    </r>
    <r>
      <rPr>
        <sz val="14"/>
        <rFont val="Times New Roman"/>
        <family val="1"/>
        <charset val="204"/>
      </rPr>
      <t xml:space="preserve"> -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300-600 мм.
Мінімальний діаметр, що перекриває заглушка: 300 мм.
Максимальний діаметр, що перекриває заглушка: 600 мм.
Максимальний робочий тиск:  1,5 -2,5 бар.
Максимальний зворотний тиск:  1,0 -2,0 бар.
Діаметр заглушки в стані спокою:  285 мм.
Довжина заглушки:  850 мм.
Вага:  6,6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</si>
  <si>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 xml:space="preserve"> - Багаторозмірна пневмозаглушка АВ5001000 (або аналог)</t>
    </r>
    <r>
      <rPr>
        <sz val="14"/>
        <rFont val="Times New Roman"/>
        <family val="1"/>
        <charset val="204"/>
      </rPr>
      <t xml:space="preserve"> - пневматична заглушка, призначена для герметизації трубопроводів, проведення випробувань, ремонтних робіт  на трубопроводах.
Комплектація: заглушка, швидкоз’ємне з’єднання. 
Загальні технічні характеристики: 
Діаметр перекриття трубопроводу:  500-1000 мм.
Мінімальний діаметр, що перекриває заглушка:  500 мм.
Максимальний діаметр, що перекриває заглушка: 1000 мм.
Максимальний робочий тиск: 1,5 -  2,5 бар.
Максимальний зворотний тиск: 1,0- 2,0 бар.
Діаметр заглушки в стані спокою:  485 мм.
Довжина заглушки:  1150 мм.
Вага:  22,0 кг.
Зі зворотної та фронтальної сторони, заглушка має металеві кільця фіксатори, призначені для встановлення заглушки на необхідній глибині трубопроводу. 
Матеріал заглушки - армована гума. 
Температурний режим: 
•	Діапазон робочої температури -20° до +80°;
•	Мінімально допустима температура -40° - 20° до 1 год;
•	Максимально допустима температура 80° - 100° до 30 хв.
Гарантія:  12 місяців. </t>
    </r>
  </si>
  <si>
    <r>
      <rPr>
        <b/>
        <sz val="14"/>
        <rFont val="Times New Roman"/>
        <family val="1"/>
        <charset val="204"/>
      </rPr>
      <t>Шланг пневматичний зі швидкоз'ємними з'єднаннями  "6.5х10 мм:</t>
    </r>
    <r>
      <rPr>
        <sz val="14"/>
        <rFont val="Times New Roman"/>
        <family val="1"/>
        <charset val="204"/>
      </rPr>
      <t xml:space="preserve">
Матеріал: поліуретанові
Довжина шланга: 15 м
Внутрішній діаметр: 6.5 мм
Зовнішній діаметр:10 мм
Робочий тиск: 15 бар
Вага: 0.953 кг</t>
    </r>
  </si>
  <si>
    <r>
      <rPr>
        <b/>
        <sz val="14"/>
        <rFont val="Times New Roman"/>
        <family val="1"/>
        <charset val="204"/>
      </rPr>
      <t xml:space="preserve">Група безпеки 1,5 бара </t>
    </r>
    <r>
      <rPr>
        <sz val="14"/>
        <rFont val="Times New Roman"/>
        <family val="1"/>
        <charset val="204"/>
      </rPr>
      <t>- Призначення:
Контроль робочого тиску та автоматичний захист пневматичних перекриваючих пристроїв (заглушок) від перевищення максимально допустимого внутрішнього тиску (перекачування) під час проведення робіт у трубопроводах.
Склад та конструктивні особливості
Група безпеки повинна бути виконана у єдиному зборі та містити наступні компоненти:
Контрольний манометр: Для візуального моніторингу поточного тиску в системі.
Запобіжний клапан (скидний): Для автоматичного скидання надлишкового повітря.
Система перехідників та з’єднань: Для інтеграції між джерелом стисненого повітря (компресор/насос) та шлангом заглушки.
Основні параметри: Тип клапана: Пружинний, з фіксованим порогом спрацювання
Поріг спрацювання клапана:1,5 Бар 
Тип манометра:	Аналоговий, вібростійкий.
Клас точності манометра	:Не нижче 1,6
Тип з'єднань: Швидкороз'ємні з'єднання (стандартні пневматичні "штуцер-муфта")
Робоче середовище: Стиснене повітря
Матеріал корпусу/фітингів: Латунь  або нержавіюча сталь
Функціональні вимоги
Захисна функція: Клапан повинен забезпечувати повне скидання надлишкового тиску, що подається від компресора, запобігаючи деформації або розриву оболонки заглушки.
Герметичність: Всі з’єднання повинні бути герметичними при робочому тиску до моменту спрацювання клапана.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</si>
</sst>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sz val="16"/>
      <color rgb="FF000000"/>
      <name val="Times New Roman"/>
      <family val="1"/>
      <charset val="204"/>
    </font>
    <font>
      <b/>
      <i/>
      <sz val="14"/>
      <color theme="1"/>
      <name val="Times New Roman"/>
      <family val="1"/>
      <charset val="204"/>
    </font>
    <font>
      <sz val="16"/>
      <name val="Times New Roman"/>
      <family val="1"/>
      <charset val="204"/>
    </font>
    <font>
      <sz val="16"/>
      <color rgb="FFFF0000"/>
      <name val="Times New Roman"/>
      <family val="1"/>
      <charset val="204"/>
    </font>
    <font>
      <sz val="14"/>
      <name val="Times New Roman"/>
      <family val="1"/>
      <charset val="204"/>
    </font>
    <font>
      <b/>
      <sz val="14"/>
      <color theme="1"/>
      <name val="Times New Roman"/>
      <family val="1"/>
      <charset val="204"/>
    </font>
    <font>
      <i/>
      <sz val="14"/>
      <color theme="1"/>
      <name val="Times New Roman"/>
      <family val="1"/>
      <charset val="204"/>
    </font>
    <font>
      <i/>
      <sz val="14"/>
      <color rgb="FF000000"/>
      <name val="Times New Roman"/>
      <family val="1"/>
      <charset val="204"/>
    </font>
    <font>
      <b/>
      <i/>
      <sz val="14"/>
      <color rgb="FF000000"/>
      <name val="Times New Roman"/>
      <family val="1"/>
      <charset val="204"/>
    </font>
    <font>
      <b/>
      <sz val="14"/>
      <name val="Times New Roman"/>
      <family val="1"/>
      <charset val="204"/>
    </font>
    <font>
      <sz val="16"/>
      <color theme="1"/>
      <name val="Calibri"/>
      <family val="2"/>
      <charset val="204"/>
      <scheme val="minor"/>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2" fillId="0" borderId="0" xfId="0" applyFont="1"/>
    <xf numFmtId="0" fontId="13" fillId="0" borderId="0" xfId="0" applyFont="1" applyAlignment="1">
      <alignment horizontal="left" vertical="center"/>
    </xf>
    <xf numFmtId="0" fontId="15" fillId="0" borderId="0" xfId="0" applyFont="1"/>
    <xf numFmtId="4" fontId="15" fillId="0" borderId="0" xfId="0" applyNumberFormat="1" applyFont="1"/>
    <xf numFmtId="0" fontId="5" fillId="0" borderId="41" xfId="0" applyFont="1" applyBorder="1" applyAlignment="1">
      <alignment wrapText="1"/>
    </xf>
    <xf numFmtId="0" fontId="26" fillId="0" borderId="41" xfId="0" applyFont="1" applyBorder="1" applyAlignment="1">
      <alignment horizontal="left" vertical="top" wrapText="1"/>
    </xf>
    <xf numFmtId="1" fontId="23" fillId="0" borderId="41" xfId="0" applyNumberFormat="1" applyFont="1" applyBorder="1" applyAlignment="1">
      <alignment horizontal="center" vertical="center" wrapText="1"/>
    </xf>
    <xf numFmtId="0" fontId="23" fillId="0" borderId="41" xfId="0" applyFont="1" applyBorder="1" applyAlignment="1">
      <alignment horizontal="center" vertical="center" wrapText="1"/>
    </xf>
    <xf numFmtId="4" fontId="23" fillId="0" borderId="41" xfId="0" applyNumberFormat="1" applyFont="1" applyBorder="1" applyAlignment="1">
      <alignment horizontal="center" vertical="center" wrapText="1"/>
    </xf>
    <xf numFmtId="0" fontId="29" fillId="3" borderId="41" xfId="0" applyFont="1" applyFill="1" applyBorder="1" applyAlignment="1">
      <alignment horizontal="center" vertical="center" wrapText="1"/>
    </xf>
    <xf numFmtId="0" fontId="13" fillId="0" borderId="41" xfId="0" applyFont="1" applyBorder="1" applyAlignment="1">
      <alignment horizontal="center" vertical="center" wrapText="1"/>
    </xf>
    <xf numFmtId="0" fontId="15" fillId="0" borderId="0" xfId="0" applyFont="1" applyAlignment="1">
      <alignment horizontal="center"/>
    </xf>
    <xf numFmtId="0" fontId="3" fillId="3" borderId="47" xfId="0" applyFont="1" applyFill="1" applyBorder="1" applyAlignment="1">
      <alignment horizontal="right" vertical="center"/>
    </xf>
    <xf numFmtId="0" fontId="3" fillId="3" borderId="43" xfId="0" applyFont="1" applyFill="1" applyBorder="1" applyAlignment="1">
      <alignment horizontal="right" vertical="center"/>
    </xf>
    <xf numFmtId="0" fontId="6" fillId="0" borderId="41" xfId="0" applyFont="1" applyBorder="1" applyAlignment="1">
      <alignment horizontal="left" vertical="top" wrapText="1"/>
    </xf>
    <xf numFmtId="0" fontId="6" fillId="0" borderId="41" xfId="0" applyFont="1" applyBorder="1" applyAlignment="1">
      <alignment horizontal="left" vertical="center" wrapText="1"/>
    </xf>
    <xf numFmtId="0" fontId="27" fillId="0" borderId="4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7" fillId="0" borderId="8" xfId="0" applyFont="1" applyBorder="1" applyAlignment="1">
      <alignment horizontal="center" vertical="center" wrapText="1"/>
    </xf>
    <xf numFmtId="0" fontId="0" fillId="0" borderId="10" xfId="0" applyBorder="1" applyAlignment="1">
      <alignment horizontal="center" vertical="center" wrapText="1"/>
    </xf>
    <xf numFmtId="0" fontId="15"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 fontId="27" fillId="0" borderId="41"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0" applyFont="1" applyAlignment="1">
      <alignment horizontal="left" vertical="center" wrapText="1"/>
    </xf>
    <xf numFmtId="0" fontId="6" fillId="0" borderId="34" xfId="0" applyFont="1" applyBorder="1" applyAlignment="1">
      <alignment horizontal="left" vertical="center"/>
    </xf>
    <xf numFmtId="0" fontId="9" fillId="0" borderId="0" xfId="0" applyFont="1" applyAlignment="1">
      <alignment horizontal="left" vertical="center" wrapText="1"/>
    </xf>
    <xf numFmtId="0" fontId="7" fillId="0" borderId="0" xfId="0" applyFont="1" applyAlignment="1">
      <alignment horizontal="left" vertical="center" wrapText="1"/>
    </xf>
    <xf numFmtId="4" fontId="23" fillId="3" borderId="47" xfId="0" applyNumberFormat="1" applyFont="1" applyFill="1" applyBorder="1" applyAlignment="1">
      <alignment horizontal="center" vertical="center" wrapText="1"/>
    </xf>
    <xf numFmtId="4" fontId="23" fillId="3" borderId="48" xfId="0" applyNumberFormat="1" applyFont="1" applyFill="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8" fillId="0" borderId="0" xfId="0" applyFont="1" applyAlignment="1">
      <alignment horizontal="left" vertical="center"/>
    </xf>
    <xf numFmtId="0" fontId="13" fillId="0" borderId="0" xfId="0" applyFont="1" applyFill="1" applyAlignment="1">
      <alignment horizontal="left" vertical="center"/>
    </xf>
    <xf numFmtId="0" fontId="13" fillId="0" borderId="11" xfId="0" applyFont="1" applyFill="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80"/>
  <sheetViews>
    <sheetView showGridLines="0" tabSelected="1" view="pageBreakPreview" zoomScale="50" zoomScaleNormal="70" zoomScaleSheetLayoutView="50" workbookViewId="0">
      <selection activeCell="A9" sqref="A9:H9"/>
    </sheetView>
  </sheetViews>
  <sheetFormatPr defaultColWidth="9.109375" defaultRowHeight="21" x14ac:dyDescent="0.4"/>
  <cols>
    <col min="1" max="1" width="5.33203125" style="2" customWidth="1"/>
    <col min="2" max="2" width="24.6640625" style="2" customWidth="1"/>
    <col min="3" max="3" width="116.77734375" style="1" customWidth="1"/>
    <col min="4" max="4" width="63.44140625" style="1" customWidth="1"/>
    <col min="5" max="5" width="12.5546875" style="1" customWidth="1"/>
    <col min="6" max="6" width="14.88671875" style="1" customWidth="1"/>
    <col min="7" max="7" width="18.88671875" style="5" customWidth="1"/>
    <col min="8" max="8" width="24.77734375" style="5" customWidth="1"/>
    <col min="9" max="16384" width="9.109375" style="1"/>
  </cols>
  <sheetData>
    <row r="1" spans="1:9" x14ac:dyDescent="0.4">
      <c r="G1" s="5" t="s">
        <v>45</v>
      </c>
    </row>
    <row r="2" spans="1:9" x14ac:dyDescent="0.4">
      <c r="C2" s="56" t="s">
        <v>1</v>
      </c>
      <c r="D2" s="56"/>
      <c r="E2" s="56"/>
      <c r="F2" s="56"/>
      <c r="G2" s="56"/>
      <c r="H2" s="56"/>
    </row>
    <row r="4" spans="1:9" ht="29.25" customHeight="1" x14ac:dyDescent="0.4">
      <c r="A4" s="78" t="s">
        <v>46</v>
      </c>
      <c r="B4" s="78"/>
      <c r="C4" s="78"/>
      <c r="D4" s="78"/>
      <c r="E4" s="78"/>
      <c r="F4" s="78"/>
      <c r="G4" s="78"/>
      <c r="H4" s="78"/>
    </row>
    <row r="5" spans="1:9" ht="30.6" customHeight="1" x14ac:dyDescent="0.4">
      <c r="A5" s="79" t="s">
        <v>2</v>
      </c>
      <c r="B5" s="80"/>
      <c r="C5" s="80"/>
      <c r="D5" s="81"/>
      <c r="E5" s="59" t="s">
        <v>3</v>
      </c>
      <c r="F5" s="59"/>
      <c r="G5" s="59"/>
      <c r="H5" s="59"/>
      <c r="I5" s="39"/>
    </row>
    <row r="6" spans="1:9" ht="35.4" customHeight="1" x14ac:dyDescent="0.4">
      <c r="A6" s="82"/>
      <c r="B6" s="83"/>
      <c r="C6" s="83"/>
      <c r="D6" s="84"/>
      <c r="E6" s="59" t="s">
        <v>4</v>
      </c>
      <c r="F6" s="59"/>
      <c r="G6" s="59"/>
      <c r="H6" s="59"/>
      <c r="I6" s="39"/>
    </row>
    <row r="7" spans="1:9" ht="29.4" customHeight="1" x14ac:dyDescent="0.4">
      <c r="A7" s="85"/>
      <c r="B7" s="86"/>
      <c r="C7" s="86"/>
      <c r="D7" s="87"/>
      <c r="E7" s="59" t="s">
        <v>5</v>
      </c>
      <c r="F7" s="59"/>
      <c r="G7" s="59"/>
      <c r="H7" s="59"/>
      <c r="I7" s="39"/>
    </row>
    <row r="8" spans="1:9" ht="32.4" customHeight="1" x14ac:dyDescent="0.4">
      <c r="A8" s="88" t="s">
        <v>6</v>
      </c>
      <c r="B8" s="89"/>
      <c r="C8" s="89"/>
      <c r="D8" s="90"/>
      <c r="E8" s="60" t="s">
        <v>7</v>
      </c>
      <c r="F8" s="60"/>
      <c r="G8" s="60"/>
      <c r="H8" s="60"/>
      <c r="I8" s="40"/>
    </row>
    <row r="9" spans="1:9" ht="133.19999999999999" customHeight="1" x14ac:dyDescent="0.4">
      <c r="A9" s="129" t="s">
        <v>49</v>
      </c>
      <c r="B9" s="129"/>
      <c r="C9" s="129"/>
      <c r="D9" s="129"/>
      <c r="E9" s="129"/>
      <c r="F9" s="129"/>
      <c r="G9" s="129"/>
      <c r="H9" s="129"/>
    </row>
    <row r="10" spans="1:9" ht="5.4" customHeight="1" x14ac:dyDescent="0.4">
      <c r="A10" s="1"/>
      <c r="B10" s="1"/>
    </row>
    <row r="11" spans="1:9" ht="20.25" customHeight="1" x14ac:dyDescent="0.4">
      <c r="A11" s="61" t="s">
        <v>8</v>
      </c>
      <c r="B11" s="62" t="s">
        <v>9</v>
      </c>
      <c r="C11" s="63"/>
      <c r="D11" s="64"/>
      <c r="E11" s="61" t="s">
        <v>36</v>
      </c>
      <c r="F11" s="61" t="s">
        <v>10</v>
      </c>
      <c r="G11" s="91" t="s">
        <v>42</v>
      </c>
      <c r="H11" s="91" t="s">
        <v>43</v>
      </c>
    </row>
    <row r="12" spans="1:9" ht="11.4" customHeight="1" x14ac:dyDescent="0.4">
      <c r="A12" s="61"/>
      <c r="B12" s="65"/>
      <c r="C12" s="66"/>
      <c r="D12" s="67"/>
      <c r="E12" s="61"/>
      <c r="F12" s="61"/>
      <c r="G12" s="91"/>
      <c r="H12" s="91"/>
    </row>
    <row r="13" spans="1:9" s="3" customFormat="1" ht="11.4" customHeight="1" x14ac:dyDescent="0.4">
      <c r="A13" s="61"/>
      <c r="B13" s="68"/>
      <c r="C13" s="69"/>
      <c r="D13" s="70"/>
      <c r="E13" s="61"/>
      <c r="F13" s="61"/>
      <c r="G13" s="91"/>
      <c r="H13" s="91"/>
    </row>
    <row r="14" spans="1:9" s="4" customFormat="1" ht="81.599999999999994" customHeight="1" x14ac:dyDescent="0.4">
      <c r="A14" s="61"/>
      <c r="B14" s="71" t="s">
        <v>14</v>
      </c>
      <c r="C14" s="72"/>
      <c r="D14" s="54" t="s">
        <v>44</v>
      </c>
      <c r="E14" s="61"/>
      <c r="F14" s="61"/>
      <c r="G14" s="91"/>
      <c r="H14" s="91"/>
    </row>
    <row r="15" spans="1:9" s="4" customFormat="1" ht="379.8" customHeight="1" x14ac:dyDescent="0.4">
      <c r="A15" s="55">
        <v>1</v>
      </c>
      <c r="B15" s="73" t="s">
        <v>50</v>
      </c>
      <c r="C15" s="50" t="s">
        <v>51</v>
      </c>
      <c r="D15" s="49"/>
      <c r="E15" s="51" t="s">
        <v>37</v>
      </c>
      <c r="F15" s="52">
        <v>2</v>
      </c>
      <c r="G15" s="53"/>
      <c r="H15" s="53">
        <f>F15*G15</f>
        <v>0</v>
      </c>
    </row>
    <row r="16" spans="1:9" s="4" customFormat="1" ht="363" customHeight="1" x14ac:dyDescent="0.4">
      <c r="A16" s="55">
        <v>2</v>
      </c>
      <c r="B16" s="74"/>
      <c r="C16" s="50" t="s">
        <v>52</v>
      </c>
      <c r="D16" s="49"/>
      <c r="E16" s="51" t="s">
        <v>37</v>
      </c>
      <c r="F16" s="52">
        <v>2</v>
      </c>
      <c r="G16" s="53"/>
      <c r="H16" s="53">
        <f>F16*G16</f>
        <v>0</v>
      </c>
    </row>
    <row r="17" spans="1:8" s="4" customFormat="1" ht="364.2" customHeight="1" x14ac:dyDescent="0.4">
      <c r="A17" s="55">
        <v>3</v>
      </c>
      <c r="B17" s="74"/>
      <c r="C17" s="50" t="s">
        <v>53</v>
      </c>
      <c r="D17" s="49"/>
      <c r="E17" s="51" t="s">
        <v>37</v>
      </c>
      <c r="F17" s="52">
        <v>2</v>
      </c>
      <c r="G17" s="53"/>
      <c r="H17" s="53">
        <f t="shared" ref="H17:H22" si="0">F17*G17</f>
        <v>0</v>
      </c>
    </row>
    <row r="18" spans="1:8" s="4" customFormat="1" ht="363.6" customHeight="1" x14ac:dyDescent="0.4">
      <c r="A18" s="55">
        <v>4</v>
      </c>
      <c r="B18" s="74"/>
      <c r="C18" s="50" t="s">
        <v>54</v>
      </c>
      <c r="D18" s="49"/>
      <c r="E18" s="51" t="s">
        <v>37</v>
      </c>
      <c r="F18" s="52">
        <v>2</v>
      </c>
      <c r="G18" s="53"/>
      <c r="H18" s="53">
        <f t="shared" si="0"/>
        <v>0</v>
      </c>
    </row>
    <row r="19" spans="1:8" s="4" customFormat="1" ht="362.4" customHeight="1" x14ac:dyDescent="0.4">
      <c r="A19" s="55">
        <v>5</v>
      </c>
      <c r="B19" s="74"/>
      <c r="C19" s="50" t="s">
        <v>55</v>
      </c>
      <c r="D19" s="49"/>
      <c r="E19" s="51" t="s">
        <v>37</v>
      </c>
      <c r="F19" s="52">
        <v>2</v>
      </c>
      <c r="G19" s="53"/>
      <c r="H19" s="53">
        <f t="shared" si="0"/>
        <v>0</v>
      </c>
    </row>
    <row r="20" spans="1:8" s="4" customFormat="1" ht="360" x14ac:dyDescent="0.4">
      <c r="A20" s="55">
        <v>6</v>
      </c>
      <c r="B20" s="74"/>
      <c r="C20" s="50" t="s">
        <v>56</v>
      </c>
      <c r="D20" s="49"/>
      <c r="E20" s="51" t="s">
        <v>37</v>
      </c>
      <c r="F20" s="52">
        <v>2</v>
      </c>
      <c r="G20" s="53"/>
      <c r="H20" s="53">
        <f t="shared" si="0"/>
        <v>0</v>
      </c>
    </row>
    <row r="21" spans="1:8" s="4" customFormat="1" ht="396" x14ac:dyDescent="0.4">
      <c r="A21" s="55">
        <v>7</v>
      </c>
      <c r="B21" s="74"/>
      <c r="C21" s="50" t="s">
        <v>58</v>
      </c>
      <c r="D21" s="49"/>
      <c r="E21" s="51" t="s">
        <v>37</v>
      </c>
      <c r="F21" s="52">
        <v>2</v>
      </c>
      <c r="G21" s="53"/>
      <c r="H21" s="53">
        <f t="shared" si="0"/>
        <v>0</v>
      </c>
    </row>
    <row r="22" spans="1:8" s="4" customFormat="1" ht="138" customHeight="1" x14ac:dyDescent="0.4">
      <c r="A22" s="55">
        <v>8</v>
      </c>
      <c r="B22" s="75"/>
      <c r="C22" s="50" t="s">
        <v>57</v>
      </c>
      <c r="D22" s="49"/>
      <c r="E22" s="51" t="s">
        <v>37</v>
      </c>
      <c r="F22" s="52">
        <v>2</v>
      </c>
      <c r="G22" s="53"/>
      <c r="H22" s="53">
        <f t="shared" si="0"/>
        <v>0</v>
      </c>
    </row>
    <row r="23" spans="1:8" ht="27" customHeight="1" thickBot="1" x14ac:dyDescent="0.45">
      <c r="A23" s="57" t="s">
        <v>17</v>
      </c>
      <c r="B23" s="58"/>
      <c r="C23" s="58"/>
      <c r="D23" s="58"/>
      <c r="E23" s="58"/>
      <c r="F23" s="58"/>
      <c r="G23" s="99">
        <f>H15+H16+H22+H17+H18+H19+H20+H21</f>
        <v>0</v>
      </c>
      <c r="H23" s="100"/>
    </row>
    <row r="24" spans="1:8" x14ac:dyDescent="0.4">
      <c r="A24" s="96" t="s">
        <v>18</v>
      </c>
      <c r="B24" s="96"/>
      <c r="C24" s="96"/>
      <c r="D24" s="96"/>
      <c r="E24" s="96"/>
      <c r="F24" s="96"/>
      <c r="G24" s="96"/>
      <c r="H24" s="96"/>
    </row>
    <row r="25" spans="1:8" x14ac:dyDescent="0.4">
      <c r="A25" s="15" t="s">
        <v>35</v>
      </c>
      <c r="B25" s="15"/>
      <c r="C25" s="32"/>
      <c r="D25" s="32"/>
    </row>
    <row r="26" spans="1:8" ht="12" customHeight="1" x14ac:dyDescent="0.4">
      <c r="A26" s="15"/>
      <c r="B26" s="15"/>
      <c r="C26" s="32"/>
      <c r="D26" s="32"/>
    </row>
    <row r="27" spans="1:8" ht="22.2" customHeight="1" x14ac:dyDescent="0.4">
      <c r="A27" s="46" t="s">
        <v>38</v>
      </c>
      <c r="B27" s="46"/>
      <c r="C27" s="32"/>
      <c r="D27" s="32"/>
    </row>
    <row r="28" spans="1:8" s="47" customFormat="1" ht="27.6" customHeight="1" x14ac:dyDescent="0.35">
      <c r="A28" s="46" t="s">
        <v>39</v>
      </c>
      <c r="B28" s="46"/>
      <c r="C28" s="46"/>
      <c r="D28" s="46"/>
      <c r="G28" s="48"/>
      <c r="H28" s="48"/>
    </row>
    <row r="29" spans="1:8" s="128" customFormat="1" ht="27.6" customHeight="1" x14ac:dyDescent="0.3">
      <c r="A29" s="128" t="s">
        <v>47</v>
      </c>
    </row>
    <row r="30" spans="1:8" ht="12.6" customHeight="1" x14ac:dyDescent="0.4">
      <c r="A30" s="32"/>
      <c r="B30" s="32"/>
      <c r="C30" s="45"/>
      <c r="D30" s="32"/>
    </row>
    <row r="31" spans="1:8" ht="56.4" customHeight="1" x14ac:dyDescent="0.4">
      <c r="A31" s="93" t="s">
        <v>40</v>
      </c>
      <c r="B31" s="93"/>
      <c r="C31" s="94"/>
      <c r="D31" s="94"/>
      <c r="E31" s="94"/>
      <c r="F31" s="94"/>
      <c r="G31" s="94"/>
      <c r="H31" s="94"/>
    </row>
    <row r="32" spans="1:8" ht="25.05" customHeight="1" x14ac:dyDescent="0.4">
      <c r="A32" s="95" t="s">
        <v>41</v>
      </c>
      <c r="B32" s="95"/>
      <c r="C32" s="95"/>
      <c r="D32" s="95"/>
      <c r="E32" s="95"/>
      <c r="F32" s="95"/>
      <c r="G32" s="95"/>
      <c r="H32" s="95"/>
    </row>
    <row r="33" spans="1:256" ht="25.05" customHeight="1" x14ac:dyDescent="0.4">
      <c r="A33" s="97" t="s">
        <v>48</v>
      </c>
      <c r="B33" s="97"/>
      <c r="C33" s="98"/>
      <c r="D33" s="98"/>
      <c r="E33" s="98"/>
      <c r="F33" s="98"/>
      <c r="G33" s="98"/>
      <c r="H33" s="44"/>
    </row>
    <row r="34" spans="1:256" ht="25.05" customHeight="1" x14ac:dyDescent="0.4">
      <c r="A34" s="35" t="s">
        <v>21</v>
      </c>
      <c r="B34" s="35"/>
      <c r="C34" s="35"/>
      <c r="D34" s="35"/>
      <c r="E34" s="35"/>
      <c r="F34" s="35"/>
      <c r="G34" s="35"/>
      <c r="H34" s="35"/>
    </row>
    <row r="35" spans="1:256" ht="25.05" customHeight="1" x14ac:dyDescent="0.4">
      <c r="A35" s="76" t="s">
        <v>22</v>
      </c>
      <c r="B35" s="76"/>
      <c r="C35" s="76"/>
      <c r="D35" s="76"/>
      <c r="E35" s="76"/>
      <c r="F35" s="76"/>
      <c r="G35" s="76"/>
      <c r="H35" s="76"/>
    </row>
    <row r="36" spans="1:256" s="9" customFormat="1" ht="25.05" customHeight="1" x14ac:dyDescent="0.25">
      <c r="A36" s="92" t="s">
        <v>23</v>
      </c>
      <c r="B36" s="92"/>
      <c r="C36" s="92"/>
      <c r="D36" s="92"/>
      <c r="E36" s="92"/>
      <c r="F36" s="92"/>
      <c r="G36" s="92"/>
      <c r="H36" s="92"/>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25.05" customHeight="1" x14ac:dyDescent="0.4">
      <c r="A37" s="76" t="s">
        <v>24</v>
      </c>
      <c r="B37" s="76"/>
      <c r="C37" s="76"/>
      <c r="D37" s="76"/>
      <c r="E37" s="76"/>
      <c r="F37" s="76"/>
      <c r="G37" s="76"/>
      <c r="H37" s="76"/>
    </row>
    <row r="38" spans="1:256" x14ac:dyDescent="0.4">
      <c r="A38" s="38" t="s">
        <v>25</v>
      </c>
      <c r="B38" s="38"/>
      <c r="C38" s="35"/>
      <c r="D38" s="35"/>
      <c r="E38" s="35"/>
      <c r="F38" s="35"/>
      <c r="G38" s="35"/>
      <c r="H38" s="35"/>
    </row>
    <row r="40" spans="1:256" s="9" customFormat="1" ht="13.8" x14ac:dyDescent="0.25">
      <c r="A40" s="6"/>
      <c r="B40" s="6"/>
      <c r="C40" s="34" t="s">
        <v>26</v>
      </c>
      <c r="D40" s="33"/>
      <c r="E40" s="11"/>
      <c r="F40" s="11"/>
      <c r="G40" s="10"/>
      <c r="H40" s="10"/>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s="9" customFormat="1" ht="15.6" x14ac:dyDescent="0.3">
      <c r="A41" s="12"/>
      <c r="B41" s="12"/>
      <c r="C41" s="77" t="s">
        <v>27</v>
      </c>
      <c r="D41" s="77"/>
      <c r="E41" s="11"/>
      <c r="F41" s="11"/>
      <c r="G41" s="10"/>
      <c r="H41" s="10"/>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row r="42" spans="1:256" s="9" customFormat="1" ht="13.8" x14ac:dyDescent="0.25">
      <c r="A42" s="6"/>
      <c r="B42" s="6"/>
      <c r="C42" s="33"/>
      <c r="D42" s="33"/>
      <c r="E42" s="11"/>
      <c r="F42" s="11"/>
      <c r="G42" s="10"/>
      <c r="H42" s="10"/>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row>
    <row r="43" spans="1:256" s="9" customFormat="1" ht="13.8" x14ac:dyDescent="0.25">
      <c r="A43" s="6"/>
      <c r="B43" s="6"/>
      <c r="C43" s="11"/>
      <c r="D43" s="11"/>
      <c r="E43" s="11"/>
      <c r="F43" s="11"/>
      <c r="G43" s="10"/>
      <c r="H43" s="10"/>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row>
    <row r="44" spans="1:256" s="9" customFormat="1" ht="13.8" x14ac:dyDescent="0.25">
      <c r="A44" s="6"/>
      <c r="B44" s="6"/>
      <c r="C44" s="11"/>
      <c r="D44" s="11"/>
      <c r="E44" s="11"/>
      <c r="F44" s="11"/>
      <c r="G44" s="10"/>
      <c r="H44" s="10"/>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row>
    <row r="45" spans="1:256" s="9" customFormat="1" ht="13.8" x14ac:dyDescent="0.25">
      <c r="A45" s="6"/>
      <c r="B45" s="6"/>
      <c r="C45" s="11"/>
      <c r="D45" s="11"/>
      <c r="E45" s="11"/>
      <c r="F45" s="11"/>
      <c r="G45" s="10"/>
      <c r="H45" s="10"/>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row>
    <row r="46" spans="1:256" x14ac:dyDescent="0.4">
      <c r="A46" s="1"/>
      <c r="B46" s="1"/>
      <c r="G46" s="1"/>
      <c r="H46" s="1"/>
    </row>
    <row r="47" spans="1:256" x14ac:dyDescent="0.4">
      <c r="A47" s="1"/>
      <c r="B47" s="1"/>
      <c r="G47" s="1"/>
      <c r="H47" s="1"/>
    </row>
    <row r="48" spans="1:256" x14ac:dyDescent="0.4">
      <c r="A48" s="1"/>
      <c r="B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sheetData>
  <mergeCells count="27">
    <mergeCell ref="A37:H37"/>
    <mergeCell ref="C41:D41"/>
    <mergeCell ref="A4:H4"/>
    <mergeCell ref="A5:D7"/>
    <mergeCell ref="A8:D8"/>
    <mergeCell ref="A9:H9"/>
    <mergeCell ref="G11:G14"/>
    <mergeCell ref="H11:H14"/>
    <mergeCell ref="A36:H36"/>
    <mergeCell ref="A31:H31"/>
    <mergeCell ref="A32:H32"/>
    <mergeCell ref="A35:H35"/>
    <mergeCell ref="A24:H24"/>
    <mergeCell ref="A33:G33"/>
    <mergeCell ref="A11:A14"/>
    <mergeCell ref="G23:H23"/>
    <mergeCell ref="C2:H2"/>
    <mergeCell ref="A23:F23"/>
    <mergeCell ref="E5:H5"/>
    <mergeCell ref="E6:H6"/>
    <mergeCell ref="E7:H7"/>
    <mergeCell ref="E8:H8"/>
    <mergeCell ref="E11:E14"/>
    <mergeCell ref="F11:F14"/>
    <mergeCell ref="B11:D13"/>
    <mergeCell ref="B14:C14"/>
    <mergeCell ref="B15:B22"/>
  </mergeCells>
  <phoneticPr fontId="12" type="noConversion"/>
  <pageMargins left="0.11811023622047245" right="0.11811023622047245" top="0" bottom="0" header="0.31496062992125984" footer="0.31496062992125984"/>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01" t="s">
        <v>0</v>
      </c>
      <c r="H1" s="101"/>
    </row>
    <row r="2" spans="1:8" x14ac:dyDescent="0.4">
      <c r="B2" s="56" t="s">
        <v>1</v>
      </c>
      <c r="C2" s="56"/>
      <c r="D2" s="56"/>
      <c r="E2" s="56"/>
      <c r="F2" s="56"/>
      <c r="G2" s="56"/>
      <c r="H2" s="56"/>
    </row>
    <row r="4" spans="1:8" ht="29.25" customHeight="1" x14ac:dyDescent="0.4">
      <c r="A4" s="102" t="s">
        <v>28</v>
      </c>
      <c r="B4" s="102"/>
      <c r="C4" s="102"/>
      <c r="D4" s="102"/>
      <c r="E4" s="102"/>
      <c r="F4" s="102"/>
      <c r="G4" s="102"/>
      <c r="H4" s="16"/>
    </row>
    <row r="5" spans="1:8" ht="20.25" customHeight="1" x14ac:dyDescent="0.4">
      <c r="A5" s="79" t="s">
        <v>2</v>
      </c>
      <c r="B5" s="80"/>
      <c r="C5" s="60" t="s">
        <v>3</v>
      </c>
      <c r="D5" s="60"/>
      <c r="E5" s="60"/>
      <c r="F5" s="60"/>
      <c r="G5" s="60"/>
      <c r="H5" s="60"/>
    </row>
    <row r="6" spans="1:8" ht="20.25" customHeight="1" x14ac:dyDescent="0.4">
      <c r="A6" s="82"/>
      <c r="B6" s="83"/>
      <c r="C6" s="60" t="s">
        <v>4</v>
      </c>
      <c r="D6" s="60"/>
      <c r="E6" s="60"/>
      <c r="F6" s="60"/>
      <c r="G6" s="60"/>
      <c r="H6" s="60"/>
    </row>
    <row r="7" spans="1:8" ht="25.95" customHeight="1" x14ac:dyDescent="0.4">
      <c r="A7" s="85"/>
      <c r="B7" s="86"/>
      <c r="C7" s="60" t="s">
        <v>5</v>
      </c>
      <c r="D7" s="60"/>
      <c r="E7" s="60"/>
      <c r="F7" s="60"/>
      <c r="G7" s="60"/>
      <c r="H7" s="60"/>
    </row>
    <row r="8" spans="1:8" ht="34.950000000000003" customHeight="1" x14ac:dyDescent="0.4">
      <c r="A8" s="88" t="s">
        <v>6</v>
      </c>
      <c r="B8" s="89"/>
      <c r="C8" s="60" t="s">
        <v>7</v>
      </c>
      <c r="D8" s="60"/>
      <c r="E8" s="60"/>
      <c r="F8" s="60"/>
      <c r="G8" s="60"/>
      <c r="H8" s="60"/>
    </row>
    <row r="9" spans="1:8" ht="57" customHeight="1" thickBot="1" x14ac:dyDescent="0.45">
      <c r="A9" s="103" t="s">
        <v>29</v>
      </c>
      <c r="B9" s="103"/>
      <c r="C9" s="103"/>
      <c r="D9" s="103"/>
      <c r="E9" s="103"/>
      <c r="F9" s="103"/>
      <c r="G9" s="103"/>
      <c r="H9" s="103"/>
    </row>
    <row r="10" spans="1:8" ht="20.25" customHeight="1" x14ac:dyDescent="0.4">
      <c r="A10" s="104" t="s">
        <v>8</v>
      </c>
      <c r="B10" s="107" t="s">
        <v>9</v>
      </c>
      <c r="C10" s="110" t="s">
        <v>10</v>
      </c>
      <c r="D10" s="111"/>
      <c r="E10" s="116" t="s">
        <v>11</v>
      </c>
      <c r="F10" s="119" t="s">
        <v>12</v>
      </c>
      <c r="G10" s="111" t="s">
        <v>13</v>
      </c>
      <c r="H10" s="111" t="s">
        <v>30</v>
      </c>
    </row>
    <row r="11" spans="1:8" x14ac:dyDescent="0.4">
      <c r="A11" s="105"/>
      <c r="B11" s="108"/>
      <c r="C11" s="112"/>
      <c r="D11" s="113"/>
      <c r="E11" s="117"/>
      <c r="F11" s="120"/>
      <c r="G11" s="113"/>
      <c r="H11" s="113"/>
    </row>
    <row r="12" spans="1:8" s="3" customFormat="1" ht="29.4" customHeight="1" x14ac:dyDescent="0.4">
      <c r="A12" s="105"/>
      <c r="B12" s="109"/>
      <c r="C12" s="114"/>
      <c r="D12" s="115"/>
      <c r="E12" s="117"/>
      <c r="F12" s="120"/>
      <c r="G12" s="115"/>
      <c r="H12" s="115"/>
    </row>
    <row r="13" spans="1:8" s="4" customFormat="1" ht="43.95" customHeight="1" thickBot="1" x14ac:dyDescent="0.45">
      <c r="A13" s="106"/>
      <c r="B13" s="17" t="s">
        <v>14</v>
      </c>
      <c r="C13" s="28" t="s">
        <v>15</v>
      </c>
      <c r="D13" s="18" t="s">
        <v>16</v>
      </c>
      <c r="E13" s="118"/>
      <c r="F13" s="121"/>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22" t="s">
        <v>17</v>
      </c>
      <c r="B24" s="123"/>
      <c r="C24" s="123"/>
      <c r="D24" s="124"/>
      <c r="E24" s="125">
        <f>SUM(F14:F23)</f>
        <v>0</v>
      </c>
      <c r="F24" s="126"/>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127" t="s">
        <v>20</v>
      </c>
      <c r="B28" s="127"/>
      <c r="C28" s="127"/>
      <c r="D28" s="127"/>
      <c r="E28" s="127"/>
      <c r="F28" s="127"/>
      <c r="G28" s="127"/>
      <c r="H28" s="127"/>
    </row>
    <row r="29" spans="1:9" ht="27.6" customHeight="1" x14ac:dyDescent="0.4">
      <c r="A29" s="98" t="s">
        <v>32</v>
      </c>
      <c r="B29" s="98"/>
      <c r="C29" s="98"/>
      <c r="D29" s="98"/>
      <c r="E29" s="98"/>
      <c r="F29" s="98"/>
      <c r="G29" s="44"/>
      <c r="H29" s="44"/>
      <c r="I29" s="44"/>
    </row>
    <row r="30" spans="1:9" ht="27.6" customHeight="1" x14ac:dyDescent="0.4">
      <c r="A30" s="98" t="s">
        <v>33</v>
      </c>
      <c r="B30" s="98"/>
      <c r="C30" s="98"/>
      <c r="D30" s="98"/>
      <c r="E30" s="98"/>
      <c r="F30" s="98"/>
      <c r="G30" s="98"/>
      <c r="H30" s="98"/>
    </row>
    <row r="31" spans="1:9" x14ac:dyDescent="0.4">
      <c r="A31" s="35" t="s">
        <v>21</v>
      </c>
      <c r="B31" s="35"/>
      <c r="C31" s="35"/>
      <c r="D31" s="35"/>
      <c r="E31" s="35"/>
      <c r="F31" s="35"/>
      <c r="G31" s="35"/>
      <c r="H31" s="35"/>
    </row>
    <row r="32" spans="1:9" x14ac:dyDescent="0.4">
      <c r="A32" s="76" t="s">
        <v>22</v>
      </c>
      <c r="B32" s="76"/>
      <c r="C32" s="76"/>
      <c r="D32" s="76"/>
      <c r="E32" s="76"/>
      <c r="F32" s="76"/>
      <c r="G32" s="76"/>
      <c r="H32" s="76"/>
    </row>
    <row r="33" spans="1:250" s="9" customFormat="1" ht="13.8" x14ac:dyDescent="0.25">
      <c r="A33" s="92" t="s">
        <v>23</v>
      </c>
      <c r="B33" s="92"/>
      <c r="C33" s="92"/>
      <c r="D33" s="92"/>
      <c r="E33" s="92"/>
      <c r="F33" s="92"/>
      <c r="G33" s="92"/>
      <c r="H33" s="9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6" t="s">
        <v>24</v>
      </c>
      <c r="B34" s="76"/>
      <c r="C34" s="76"/>
      <c r="D34" s="76"/>
      <c r="E34" s="76"/>
      <c r="F34" s="76"/>
      <c r="G34" s="76"/>
      <c r="H34" s="76"/>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2026-04-29T06:21:43Z</dcterms:modified>
  <cp:category/>
  <cp:contentStatus/>
</cp:coreProperties>
</file>