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1775" documentId="13_ncr:1_{E61B6D90-791F-4464-B501-4E49F6C5C490}" xr6:coauthVersionLast="47" xr6:coauthVersionMax="47" xr10:uidLastSave="{1FFE97ED-6681-4FC2-A89A-C3CC1E456DF4}"/>
  <bookViews>
    <workbookView xWindow="28680" yWindow="-120" windowWidth="29040" windowHeight="15720" xr2:uid="{00000000-000D-0000-FFFF-FFFF00000000}"/>
  </bookViews>
  <sheets>
    <sheet name="Додаток №2_цінова пропозиція" sheetId="6" r:id="rId1"/>
    <sheet name="Додаток №3_Розподіл" sheetId="8" r:id="rId2"/>
  </sheets>
  <definedNames>
    <definedName name="_xlnm.Print_Area" localSheetId="0">'Додаток №2_цінова пропозиція'!$A$1:$H$63</definedName>
    <definedName name="_xlnm.Print_Area" localSheetId="1">'Додаток №3_Розподіл'!$A$1:$D$24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8" l="1"/>
  <c r="H46" i="6"/>
</calcChain>
</file>

<file path=xl/sharedStrings.xml><?xml version="1.0" encoding="utf-8"?>
<sst xmlns="http://schemas.openxmlformats.org/spreadsheetml/2006/main" count="159" uniqueCount="137">
  <si>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</si>
  <si>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</si>
  <si>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</si>
  <si>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</si>
  <si>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</si>
  <si>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</si>
  <si>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</si>
  <si>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</si>
  <si>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</si>
  <si>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</si>
  <si>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Всього вартість пропозиції, грн*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</si>
  <si>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</si>
  <si>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</si>
  <si>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</si>
  <si>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</si>
  <si>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товар/послуги/роботи, вказаний у ціновій пропозиції.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</si>
  <si>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</si>
  <si>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погоджуємось зафіксувати цінову пропозицію протягом 90 календарних днів з моменту подачі</t>
  </si>
  <si>
    <t>ПРОПОЗИЦІЯ УЧАСНИКА</t>
  </si>
  <si>
    <t>Параметр</t>
  </si>
  <si>
    <t>Вимога</t>
  </si>
  <si>
    <t>Комплектація</t>
  </si>
  <si>
    <t>Ми ознайомлені та підтверджуємо, що доставка товарів,  включно з виконанням завантажувально-розвантажувальних робіт здійснюватиметься  відповідно до розподілу та адрес, визначених у Додатку №3.</t>
  </si>
  <si>
    <t>Ми підтверджуємо, що всі витрати, пов’язані з брендуванням товару та його доставкою повністю включені до вартості зазначеної в цінової пропозиції.</t>
  </si>
  <si>
    <t>Технічні характеристики подушки</t>
  </si>
  <si>
    <t>Наповнювач:</t>
  </si>
  <si>
    <t>№п/н</t>
  </si>
  <si>
    <t>Київ місто / Kyiv city</t>
  </si>
  <si>
    <t>Чернігівська ОО / Chernihiv RO</t>
  </si>
  <si>
    <t>Черкаська ОО / Cherkasy RO</t>
  </si>
  <si>
    <t>Одеська ОО / Odessa RO</t>
  </si>
  <si>
    <t>Кіровоградська ОО / Kirovohrad RO</t>
  </si>
  <si>
    <t>Вінницька ОО / Vinnytsia RO</t>
  </si>
  <si>
    <t>Хмельницька ОО / Khmelnytsk RO</t>
  </si>
  <si>
    <t>Рівненська ОО / Rivne RO</t>
  </si>
  <si>
    <t>Тернопільська ОО / Ternopil RO</t>
  </si>
  <si>
    <t>Житомирська ОО / Zhytomyr RO</t>
  </si>
  <si>
    <t>Чернівецька ОО / Chernivtsi RO</t>
  </si>
  <si>
    <t>Волинська ОО / Volyn RO</t>
  </si>
  <si>
    <t>Закарпатська ОО / Zakarpattia RO</t>
  </si>
  <si>
    <t>Івано-Франківська ОО / Ivano-Frankivsk RO</t>
  </si>
  <si>
    <t>Харківська ОО / Kharkiv RO</t>
  </si>
  <si>
    <t>Запорізька ОО / Zaporizhzhia RO</t>
  </si>
  <si>
    <t>Полтавська ОО / Poltava RO</t>
  </si>
  <si>
    <t>Донецька ОО / Donetsk RO</t>
  </si>
  <si>
    <t xml:space="preserve"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</si>
  <si>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м. Полтава</t>
  </si>
  <si>
    <t>Харківська обл., м. Лозова</t>
  </si>
  <si>
    <t>м. Запоріжжя</t>
  </si>
  <si>
    <t>м. Харків</t>
  </si>
  <si>
    <t>с. Ямниця</t>
  </si>
  <si>
    <t>м. Чоп</t>
  </si>
  <si>
    <t>м. Ківерці</t>
  </si>
  <si>
    <t>м.Чернівці</t>
  </si>
  <si>
    <t>м. Житомир</t>
  </si>
  <si>
    <t>м. Тернопіль</t>
  </si>
  <si>
    <t>м. Рівне</t>
  </si>
  <si>
    <t xml:space="preserve"> м. Хмельницький</t>
  </si>
  <si>
    <t>м. Вінниця</t>
  </si>
  <si>
    <t>м. Кропивницький</t>
  </si>
  <si>
    <t>м. Черкаси</t>
  </si>
  <si>
    <t>м. Чернігів</t>
  </si>
  <si>
    <t>м. Київ</t>
  </si>
  <si>
    <t>Назва організації</t>
  </si>
  <si>
    <t>Населенний пункт/місто</t>
  </si>
  <si>
    <t>Розподіл продукції</t>
  </si>
  <si>
    <t>* Розподіл та адреса доставки (назва вулиці) можуть бути змінені відповідно до актуальної інформації на момент проведення закупівлі. Детальні адреси та контакти отримувачів будуть надані переможцю закупівлі.</t>
  </si>
  <si>
    <t>Кожна одиниця товару повинна постачатись відповідно до комплектації:</t>
  </si>
  <si>
    <t>** Закупівля здійснюється одним лотом</t>
  </si>
  <si>
    <t xml:space="preserve">Виробник  </t>
  </si>
  <si>
    <t>Підтвердити</t>
  </si>
  <si>
    <t>Додаток №3 до Запиту №2913NM</t>
  </si>
  <si>
    <t>Додаток №2 до Запиту №2913NM</t>
  </si>
  <si>
    <r>
      <rPr>
        <b/>
        <sz val="48"/>
        <color theme="1"/>
        <rFont val="Times New Roman"/>
        <family val="1"/>
        <charset val="204"/>
      </rPr>
      <t xml:space="preserve">Спальний мішок
</t>
    </r>
    <r>
      <rPr>
        <b/>
        <sz val="28"/>
        <color theme="1"/>
        <rFont val="Times New Roman"/>
        <family val="1"/>
        <charset val="204"/>
      </rPr>
      <t xml:space="preserve">
</t>
    </r>
  </si>
  <si>
    <t>ФОТО
 пропозиції</t>
  </si>
  <si>
    <t>Тип виробу:</t>
  </si>
  <si>
    <t>спальний мішок-ковдра</t>
  </si>
  <si>
    <t>Тип моделі:</t>
  </si>
  <si>
    <t>з капюшоном, з блискавкою</t>
  </si>
  <si>
    <t>Вікова категорія:</t>
  </si>
  <si>
    <t>для дорослих</t>
  </si>
  <si>
    <t xml:space="preserve">Сезонність: </t>
  </si>
  <si>
    <t>Матеріали</t>
  </si>
  <si>
    <t>Верхній шар:</t>
  </si>
  <si>
    <t>Підкладка:</t>
  </si>
  <si>
    <t>Пропозиція Учасника</t>
  </si>
  <si>
    <t xml:space="preserve">Пропозиція Учасника </t>
  </si>
  <si>
    <t>Температурний режим:</t>
  </si>
  <si>
    <t>Довжина: не менше 220 см</t>
  </si>
  <si>
    <t>Ширина: не менше 100 см</t>
  </si>
  <si>
    <t>Вага: від 2,5 до 3,5 кг</t>
  </si>
  <si>
    <t>Розміри та вага:</t>
  </si>
  <si>
    <t>Колір виробу:</t>
  </si>
  <si>
    <t>універсальний темний
(допустимі кольори: синій, чорний, сірий, коричневий, зелений)</t>
  </si>
  <si>
    <t>Вимоги до брендування</t>
  </si>
  <si>
    <t xml:space="preserve">Об’єкт брендування: </t>
  </si>
  <si>
    <t>компресійний мішок (чохол)</t>
  </si>
  <si>
    <t>Логотипи:</t>
  </si>
  <si>
    <t>US DOS і ТЧХУ</t>
  </si>
  <si>
    <t>Розміщення логотипів:</t>
  </si>
  <si>
    <t>по центру чохла
симетричні відступи зверху/знизу та зліва/справа</t>
  </si>
  <si>
    <t>Розміри логотипів:</t>
  </si>
  <si>
    <t>не менше 1/4 від загальної довжини чохла
не менше 1/3 ширини чохла</t>
  </si>
  <si>
    <t xml:space="preserve">Метод нанесення: </t>
  </si>
  <si>
    <t>шовкотрафаретний друк</t>
  </si>
  <si>
    <t>1 спальний мішок</t>
  </si>
  <si>
    <t>1 компресійний мішок (чохол)</t>
  </si>
  <si>
    <t>(Comfort / Limit / Extreme):
від –5°C / –10°C / –15°C</t>
  </si>
  <si>
    <t>Спальний мішок, 
кількість шт</t>
  </si>
  <si>
    <t>Вимоги до пакування при транспортуванні:</t>
  </si>
  <si>
    <t>Учасник має зазаначити торгову марку</t>
  </si>
  <si>
    <t>Учасник має зазаначити виробника</t>
  </si>
  <si>
    <t>Кількість шарів наповнювача: 2 (два)</t>
  </si>
  <si>
    <t>Щільність шару наповнювача:  від 250 г/м²</t>
  </si>
  <si>
    <r>
      <t>Торгова марка</t>
    </r>
    <r>
      <rPr>
        <i/>
        <sz val="32"/>
        <color theme="1"/>
        <rFont val="Times New Roman"/>
        <family val="1"/>
        <charset val="204"/>
      </rPr>
      <t xml:space="preserve"> </t>
    </r>
  </si>
  <si>
    <r>
      <rPr>
        <b/>
        <sz val="28"/>
        <color theme="1"/>
        <rFont val="Times New Roman"/>
        <family val="1"/>
        <charset val="204"/>
      </rPr>
      <t>демісезонний</t>
    </r>
    <r>
      <rPr>
        <sz val="28"/>
        <color theme="1"/>
        <rFont val="Times New Roman"/>
        <family val="1"/>
        <charset val="204"/>
      </rPr>
      <t xml:space="preserve"> (оптимальний період використання – весна, осінь, зима)</t>
    </r>
  </si>
  <si>
    <r>
      <t xml:space="preserve">Спальні мішки повинні транспортуватися на палетах. 
</t>
    </r>
    <r>
      <rPr>
        <sz val="28"/>
        <color theme="1"/>
        <rFont val="Times New Roman"/>
        <family val="1"/>
        <charset val="204"/>
      </rPr>
      <t>Палетування має забезпечувати цілісність товару, захист від механічних пошкоджень, вологи та забруднень під час навантаження, транспортування і розвантаження. Палети повинні бути надійно зафіксовані та обмотані захисною плівкою.</t>
    </r>
  </si>
  <si>
    <r>
      <t>Примітка:</t>
    </r>
    <r>
      <rPr>
        <i/>
        <sz val="3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</si>
  <si>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Учасники повинні надсилати цінові пропозиції з підписом і печаткою</t>
    </r>
    <r>
      <rPr>
        <b/>
        <i/>
        <sz val="32"/>
        <color theme="1"/>
        <rFont val="Times New Roman"/>
        <family val="1"/>
        <charset val="204"/>
      </rPr>
      <t xml:space="preserve"> (за наявності)</t>
    </r>
  </si>
  <si>
    <r>
      <rPr>
        <b/>
        <sz val="34"/>
        <color theme="1"/>
        <rFont val="Times New Roman"/>
        <family val="1"/>
        <charset val="204"/>
      </rPr>
      <t>Термін поставки</t>
    </r>
    <r>
      <rPr>
        <b/>
        <i/>
        <sz val="34"/>
        <color theme="1"/>
        <rFont val="Times New Roman"/>
        <family val="1"/>
        <charset val="204"/>
      </rPr>
      <t xml:space="preserve">: ______________________________________ календарних днів з моменту укладення договору.  </t>
    </r>
  </si>
  <si>
    <r>
      <t xml:space="preserve">Ціна,  за одиницю, 
</t>
    </r>
    <r>
      <rPr>
        <i/>
        <sz val="3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32"/>
        <color theme="1"/>
        <rFont val="Times New Roman"/>
        <family val="1"/>
        <charset val="204"/>
      </rPr>
      <t>*</t>
    </r>
  </si>
  <si>
    <r>
      <t xml:space="preserve">Надаючи пропозицію, 
Учасник зобов’язаний заповнити 
</t>
    </r>
    <r>
      <rPr>
        <b/>
        <i/>
        <u/>
        <sz val="32"/>
        <color theme="1"/>
        <rFont val="Times New Roman"/>
        <family val="1"/>
        <charset val="204"/>
      </rPr>
      <t>всі параметри та характеристики техніки за кожним пунктом.</t>
    </r>
  </si>
  <si>
    <r>
      <t>(Назва Учасника),</t>
    </r>
    <r>
      <rPr>
        <b/>
        <sz val="36"/>
        <color theme="1"/>
        <rFont val="Times New Roman"/>
        <family val="1"/>
        <charset val="204"/>
      </rPr>
      <t xml:space="preserve"> надає свою пропозицію щодо участі в тендері на закупівлю спальних мішків</t>
    </r>
  </si>
  <si>
    <t>Львівська ОО / Lviv RO</t>
  </si>
  <si>
    <t>м. Одеса</t>
  </si>
  <si>
    <t>м. Львів</t>
  </si>
  <si>
    <t>Вимоги до маркування:</t>
  </si>
  <si>
    <t>маркування державною мовою; 
інформація про виробника; 
країна походження; 
дата виготовлення; 
склад матеріалів.</t>
  </si>
  <si>
    <t>Товар має містити належне маркування:</t>
  </si>
  <si>
    <r>
      <rPr>
        <b/>
        <sz val="34"/>
        <color theme="1"/>
        <rFont val="Times New Roman"/>
        <family val="1"/>
        <charset val="204"/>
      </rPr>
      <t>Умови оплати:</t>
    </r>
    <r>
      <rPr>
        <b/>
        <i/>
        <sz val="34"/>
        <color theme="1"/>
        <rFont val="Times New Roman"/>
        <family val="1"/>
        <charset val="204"/>
      </rPr>
      <t xml:space="preserve"> _______________________________________ </t>
    </r>
    <r>
      <rPr>
        <b/>
        <i/>
        <sz val="34"/>
        <color rgb="FFFF0000"/>
        <rFont val="Times New Roman"/>
        <family val="1"/>
        <charset val="204"/>
      </rPr>
      <t>(обов’язково заповнити!)</t>
    </r>
    <r>
      <rPr>
        <b/>
        <i/>
        <sz val="34"/>
        <color theme="1"/>
        <rFont val="Times New Roman"/>
        <family val="1"/>
        <charset val="204"/>
      </rPr>
      <t xml:space="preserve">
</t>
    </r>
    <r>
      <rPr>
        <i/>
        <sz val="34"/>
        <color theme="1"/>
        <rFont val="Times New Roman"/>
        <family val="1"/>
        <charset val="204"/>
      </rPr>
      <t>Згідно політик ТЧХУ передплата може застосовуватись лише як виключення та становити не більше 50%.</t>
    </r>
  </si>
  <si>
    <t>Щільність тканини: 70-90 г/м²</t>
  </si>
  <si>
    <t>Щільність тканини: 75-90 г/м²</t>
  </si>
  <si>
    <r>
      <rPr>
        <b/>
        <sz val="28"/>
        <color theme="1"/>
        <rFont val="Times New Roman"/>
        <family val="1"/>
        <charset val="204"/>
      </rPr>
      <t>Пріорітет: Polyester 210T Ripstop (або аналог),</t>
    </r>
    <r>
      <rPr>
        <sz val="28"/>
        <color theme="1"/>
        <rFont val="Times New Roman"/>
        <family val="1"/>
        <charset val="204"/>
      </rPr>
      <t xml:space="preserve">
 поліестер з </t>
    </r>
    <r>
      <rPr>
        <b/>
        <i/>
        <sz val="28"/>
        <color theme="1"/>
        <rFont val="Times New Roman"/>
        <family val="1"/>
        <charset val="204"/>
      </rPr>
      <t xml:space="preserve">водовідштовхуючим ефектом 
</t>
    </r>
    <r>
      <rPr>
        <i/>
        <sz val="28"/>
        <color theme="1"/>
        <rFont val="Times New Roman"/>
        <family val="1"/>
        <charset val="204"/>
      </rPr>
      <t>Властивості підтверджуються документом лабораторних випробувань (протокол або інший документ, виданий акредитованою лабораторією).</t>
    </r>
  </si>
  <si>
    <r>
      <rPr>
        <b/>
        <sz val="28"/>
        <color theme="1"/>
        <rFont val="Times New Roman"/>
        <family val="1"/>
        <charset val="204"/>
      </rPr>
      <t>Пріорітет: Polypongee 210T–240T (або ангалог)</t>
    </r>
    <r>
      <rPr>
        <sz val="28"/>
        <color theme="1"/>
        <rFont val="Times New Roman"/>
        <family val="1"/>
        <charset val="204"/>
      </rPr>
      <t xml:space="preserve">,
м’яка, комфортна тканина, стійка до забруднень, з високими теплоізоляційними властивостями
</t>
    </r>
    <r>
      <rPr>
        <i/>
        <sz val="28"/>
        <color theme="1"/>
        <rFont val="Times New Roman"/>
        <family val="1"/>
        <charset val="204"/>
      </rPr>
      <t>Властивості підтверджуються документом лабораторних випробувань (протокол або інший документ, виданий акредитованою лабораторією).</t>
    </r>
  </si>
  <si>
    <r>
      <rPr>
        <b/>
        <sz val="28"/>
        <color theme="1"/>
        <rFont val="Times New Roman"/>
        <family val="1"/>
        <charset val="204"/>
      </rPr>
      <t xml:space="preserve">Пріорітет: ProLite Extrafil Q4 (аналог з аналогічними теплоізоляційними характеристиками),
</t>
    </r>
    <r>
      <rPr>
        <sz val="28"/>
        <color theme="1"/>
        <rFont val="Times New Roman"/>
        <family val="1"/>
        <charset val="204"/>
      </rPr>
      <t xml:space="preserve">порожнистий 4-х канальний синтетичний утеплювач зі складною спіралевидною формою волокна, що містить 4 порожні канали та забезпечує підвищену теплоізоляцію без збільшення ваги виробу 
</t>
    </r>
    <r>
      <rPr>
        <i/>
        <sz val="28"/>
        <color theme="1"/>
        <rFont val="Times New Roman"/>
        <family val="1"/>
        <charset val="204"/>
      </rPr>
      <t>Властивості підтверджуються документом лабораторних випробувань (протокол або інший документ, виданий акредитованою лабораторією).</t>
    </r>
  </si>
  <si>
    <r>
      <rPr>
        <b/>
        <i/>
        <u/>
        <sz val="36"/>
        <color theme="1"/>
        <rFont val="Times New Roman"/>
        <family val="1"/>
        <charset val="204"/>
      </rPr>
      <t>Допускаються будь-які аналоги з технічними та функціональними характеристиками не гірше наведених.</t>
    </r>
    <r>
      <rPr>
        <b/>
        <i/>
        <sz val="36"/>
        <color theme="1"/>
        <rFont val="Times New Roman"/>
        <family val="1"/>
        <charset val="204"/>
      </rPr>
      <t xml:space="preserve">
Учаснику необхідно вказати торгову марку,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
Вартість доставки має бути врахована у вартість товару. </t>
    </r>
    <r>
      <rPr>
        <i/>
        <sz val="36"/>
        <color theme="1"/>
        <rFont val="Times New Roman"/>
        <family val="1"/>
        <charset val="204"/>
      </rPr>
      <t xml:space="preserve">
Після отримання цінових пропозицій Товариство Червоного Хреста України залишає за собою право вимагати від Учасників надання фізичного зразка товару, що пропонується, для підтвердження відповідності, в тому числі  з метою його тестування, апробації або внутрішньої перевірки якості. Учасник має бути готовий протягом 3 (трьох) календарних днів з моменту отримання відповідного повідомлення надати Організатору зразок товару.</t>
    </r>
  </si>
  <si>
    <t>Ми погоджуємося та ознайомлені з умовами типового Договору  ТЧХУ (Додаток №5 до Запиту).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</si>
</sst>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\ &quot;₴&quot;"/>
  </numFmts>
  <fonts count="5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22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2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i/>
      <sz val="28"/>
      <color theme="1"/>
      <name val="Times New Roman"/>
      <family val="1"/>
      <charset val="204"/>
    </font>
    <font>
      <b/>
      <i/>
      <sz val="28"/>
      <color rgb="FFFF0000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i/>
      <sz val="22"/>
      <color rgb="FFFF0000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i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b/>
      <i/>
      <sz val="32"/>
      <color rgb="FFFF0000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32"/>
      <color rgb="FF000000"/>
      <name val="Times New Roman"/>
      <family val="1"/>
      <charset val="204"/>
    </font>
    <font>
      <sz val="32"/>
      <name val="Times New Roman"/>
      <family val="1"/>
      <charset val="204"/>
    </font>
    <font>
      <sz val="32"/>
      <color rgb="FF000000"/>
      <name val="Times New Roman"/>
      <family val="1"/>
      <charset val="204"/>
    </font>
    <font>
      <b/>
      <i/>
      <sz val="34"/>
      <color theme="1"/>
      <name val="Times New Roman"/>
      <family val="1"/>
      <charset val="204"/>
    </font>
    <font>
      <b/>
      <sz val="34"/>
      <color theme="1"/>
      <name val="Times New Roman"/>
      <family val="1"/>
      <charset val="204"/>
    </font>
    <font>
      <b/>
      <i/>
      <sz val="34"/>
      <color rgb="FFFF0000"/>
      <name val="Times New Roman"/>
      <family val="1"/>
      <charset val="204"/>
    </font>
    <font>
      <b/>
      <sz val="32"/>
      <color rgb="FFFF0000"/>
      <name val="Times New Roman"/>
      <family val="1"/>
      <charset val="204"/>
    </font>
    <font>
      <b/>
      <i/>
      <u/>
      <sz val="32"/>
      <color theme="1"/>
      <name val="Times New Roman"/>
      <family val="1"/>
      <charset val="204"/>
    </font>
    <font>
      <b/>
      <i/>
      <sz val="55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34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71">
    <xf numFmtId="0" fontId="0" fillId="0" borderId="0" xfId="0"/>
    <xf numFmtId="0" fontId="12" fillId="4" borderId="0" xfId="0" applyFont="1" applyFill="1" applyAlignment="1">
      <alignment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165" fontId="22" fillId="8" borderId="39" xfId="0" applyNumberFormat="1" applyFont="1" applyFill="1" applyBorder="1" applyAlignment="1" applyProtection="1">
      <alignment horizontal="center" vertical="center" wrapText="1"/>
      <protection locked="0"/>
    </xf>
    <xf numFmtId="0" fontId="31" fillId="9" borderId="31" xfId="0" applyFont="1" applyFill="1" applyBorder="1" applyAlignment="1" applyProtection="1">
      <alignment horizontal="center" vertical="center" wrapText="1"/>
      <protection locked="0"/>
    </xf>
    <xf numFmtId="0" fontId="12" fillId="0" borderId="42" xfId="0" applyFont="1" applyBorder="1" applyAlignment="1">
      <alignment horizontal="right" vertical="center" wrapText="1"/>
    </xf>
    <xf numFmtId="0" fontId="25" fillId="0" borderId="17" xfId="0" applyFont="1" applyBorder="1" applyAlignment="1">
      <alignment vertical="center" wrapText="1"/>
    </xf>
    <xf numFmtId="0" fontId="24" fillId="9" borderId="41" xfId="0" applyFont="1" applyFill="1" applyBorder="1" applyAlignment="1" applyProtection="1">
      <alignment horizontal="center" vertical="center" wrapText="1"/>
      <protection locked="0"/>
    </xf>
    <xf numFmtId="0" fontId="12" fillId="0" borderId="43" xfId="0" applyFont="1" applyBorder="1" applyAlignment="1">
      <alignment horizontal="right" vertical="center" wrapText="1"/>
    </xf>
    <xf numFmtId="0" fontId="25" fillId="0" borderId="11" xfId="0" applyFont="1" applyBorder="1" applyAlignment="1">
      <alignment vertical="center" wrapText="1"/>
    </xf>
    <xf numFmtId="0" fontId="24" fillId="9" borderId="48" xfId="0" applyFont="1" applyFill="1" applyBorder="1" applyAlignment="1" applyProtection="1">
      <alignment horizontal="center" vertical="center" wrapText="1"/>
      <protection locked="0"/>
    </xf>
    <xf numFmtId="0" fontId="12" fillId="12" borderId="43" xfId="0" applyFont="1" applyFill="1" applyBorder="1" applyAlignment="1">
      <alignment horizontal="right" vertical="center" wrapText="1"/>
    </xf>
    <xf numFmtId="0" fontId="25" fillId="12" borderId="11" xfId="0" applyFont="1" applyFill="1" applyBorder="1" applyAlignment="1">
      <alignment vertical="center" wrapText="1"/>
    </xf>
    <xf numFmtId="0" fontId="12" fillId="0" borderId="36" xfId="0" applyFont="1" applyBorder="1" applyAlignment="1">
      <alignment horizontal="right" vertical="center" wrapText="1"/>
    </xf>
    <xf numFmtId="0" fontId="25" fillId="0" borderId="4" xfId="0" applyFont="1" applyBorder="1" applyAlignment="1">
      <alignment vertical="center" wrapText="1"/>
    </xf>
    <xf numFmtId="0" fontId="24" fillId="9" borderId="49" xfId="0" applyFont="1" applyFill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>
      <alignment vertical="center" wrapText="1"/>
    </xf>
    <xf numFmtId="0" fontId="24" fillId="9" borderId="24" xfId="0" applyFont="1" applyFill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vertical="center" wrapText="1"/>
    </xf>
    <xf numFmtId="0" fontId="25" fillId="12" borderId="7" xfId="0" applyFont="1" applyFill="1" applyBorder="1" applyAlignment="1">
      <alignment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40" xfId="0" applyFont="1" applyBorder="1" applyAlignment="1">
      <alignment vertical="center"/>
    </xf>
    <xf numFmtId="0" fontId="24" fillId="9" borderId="38" xfId="0" applyFont="1" applyFill="1" applyBorder="1" applyAlignment="1" applyProtection="1">
      <alignment horizontal="center" vertical="center" wrapText="1"/>
      <protection locked="0"/>
    </xf>
    <xf numFmtId="0" fontId="25" fillId="0" borderId="11" xfId="0" applyFont="1" applyBorder="1" applyAlignment="1">
      <alignment vertical="center"/>
    </xf>
    <xf numFmtId="0" fontId="24" fillId="9" borderId="5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3" fillId="0" borderId="0" xfId="0" applyFont="1" applyAlignment="1" applyProtection="1">
      <alignment horizontal="center" vertical="center"/>
      <protection locked="0"/>
    </xf>
    <xf numFmtId="0" fontId="33" fillId="0" borderId="0" xfId="0" applyFont="1" applyProtection="1">
      <protection locked="0"/>
    </xf>
    <xf numFmtId="4" fontId="33" fillId="0" borderId="0" xfId="0" applyNumberFormat="1" applyFont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29" fillId="0" borderId="0" xfId="0" applyFont="1" applyProtection="1"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35" fillId="0" borderId="0" xfId="0" applyFont="1" applyAlignment="1" applyProtection="1">
      <alignment horizontal="left" vertical="top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8" borderId="21" xfId="0" applyFont="1" applyFill="1" applyBorder="1" applyAlignment="1" applyProtection="1">
      <alignment horizontal="center" vertical="center" wrapText="1"/>
      <protection locked="0"/>
    </xf>
    <xf numFmtId="0" fontId="29" fillId="8" borderId="22" xfId="0" applyFont="1" applyFill="1" applyBorder="1" applyAlignment="1" applyProtection="1">
      <alignment horizontal="center" vertical="center" wrapText="1"/>
      <protection locked="0"/>
    </xf>
    <xf numFmtId="0" fontId="18" fillId="8" borderId="1" xfId="0" applyFont="1" applyFill="1" applyBorder="1" applyAlignment="1">
      <alignment horizontal="center" vertical="center" wrapText="1"/>
    </xf>
    <xf numFmtId="0" fontId="18" fillId="8" borderId="51" xfId="0" applyFont="1" applyFill="1" applyBorder="1" applyAlignment="1">
      <alignment horizontal="center" vertical="center" wrapText="1"/>
    </xf>
    <xf numFmtId="0" fontId="19" fillId="8" borderId="51" xfId="0" applyFont="1" applyFill="1" applyBorder="1" applyAlignment="1">
      <alignment horizontal="center" vertical="center" wrapText="1"/>
    </xf>
    <xf numFmtId="0" fontId="19" fillId="8" borderId="35" xfId="0" applyFont="1" applyFill="1" applyBorder="1" applyAlignment="1">
      <alignment horizontal="center" vertical="center" wrapText="1"/>
    </xf>
    <xf numFmtId="164" fontId="20" fillId="8" borderId="18" xfId="1" applyNumberFormat="1" applyFont="1" applyFill="1" applyBorder="1" applyAlignment="1">
      <alignment horizontal="center" vertical="center" wrapText="1"/>
    </xf>
    <xf numFmtId="0" fontId="20" fillId="8" borderId="19" xfId="0" applyFont="1" applyFill="1" applyBorder="1" applyAlignment="1">
      <alignment horizontal="center" vertical="center" wrapText="1"/>
    </xf>
    <xf numFmtId="0" fontId="43" fillId="10" borderId="26" xfId="0" applyFont="1" applyFill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20" fillId="11" borderId="28" xfId="0" applyFont="1" applyFill="1" applyBorder="1" applyAlignment="1">
      <alignment horizontal="center" vertical="center" wrapText="1"/>
    </xf>
    <xf numFmtId="0" fontId="45" fillId="4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3" fillId="10" borderId="28" xfId="0" applyFont="1" applyFill="1" applyBorder="1" applyAlignment="1">
      <alignment horizontal="center" vertical="center" wrapText="1"/>
    </xf>
    <xf numFmtId="0" fontId="45" fillId="10" borderId="11" xfId="0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6" fillId="4" borderId="7" xfId="0" applyFont="1" applyFill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3" fillId="10" borderId="30" xfId="0" applyFont="1" applyFill="1" applyBorder="1" applyAlignment="1">
      <alignment horizontal="center" vertical="center" wrapText="1"/>
    </xf>
    <xf numFmtId="0" fontId="45" fillId="4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46" fillId="4" borderId="5" xfId="0" applyFont="1" applyFill="1" applyBorder="1" applyAlignment="1">
      <alignment horizontal="center" vertical="center" wrapText="1"/>
    </xf>
    <xf numFmtId="0" fontId="25" fillId="12" borderId="27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5" fillId="0" borderId="51" xfId="0" applyFont="1" applyBorder="1" applyAlignment="1">
      <alignment vertical="center" wrapText="1"/>
    </xf>
    <xf numFmtId="0" fontId="24" fillId="9" borderId="35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left" vertical="center"/>
    </xf>
    <xf numFmtId="0" fontId="21" fillId="7" borderId="8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4" fontId="29" fillId="8" borderId="14" xfId="0" applyNumberFormat="1" applyFont="1" applyFill="1" applyBorder="1" applyAlignment="1" applyProtection="1">
      <alignment horizontal="center" vertical="center" wrapText="1"/>
      <protection locked="0"/>
    </xf>
    <xf numFmtId="4" fontId="29" fillId="8" borderId="16" xfId="0" applyNumberFormat="1" applyFont="1" applyFill="1" applyBorder="1" applyAlignment="1" applyProtection="1">
      <alignment horizontal="center" vertical="center" wrapText="1"/>
      <protection locked="0"/>
    </xf>
    <xf numFmtId="4" fontId="29" fillId="8" borderId="15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30" fillId="0" borderId="8" xfId="0" applyFont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left" vertical="center" wrapText="1"/>
    </xf>
    <xf numFmtId="0" fontId="29" fillId="8" borderId="14" xfId="0" applyFont="1" applyFill="1" applyBorder="1" applyAlignment="1" applyProtection="1">
      <alignment horizontal="center" vertical="center" wrapText="1"/>
      <protection locked="0"/>
    </xf>
    <xf numFmtId="0" fontId="29" fillId="8" borderId="16" xfId="0" applyFont="1" applyFill="1" applyBorder="1" applyAlignment="1" applyProtection="1">
      <alignment horizontal="center" vertical="center" wrapText="1"/>
      <protection locked="0"/>
    </xf>
    <xf numFmtId="0" fontId="29" fillId="8" borderId="15" xfId="0" applyFont="1" applyFill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 applyProtection="1">
      <alignment horizontal="left" vertical="center" wrapText="1"/>
      <protection locked="0"/>
    </xf>
    <xf numFmtId="0" fontId="28" fillId="0" borderId="6" xfId="0" applyFont="1" applyBorder="1" applyAlignment="1" applyProtection="1">
      <alignment horizontal="left" vertical="center" wrapText="1"/>
      <protection locked="0"/>
    </xf>
    <xf numFmtId="0" fontId="21" fillId="7" borderId="32" xfId="0" applyFont="1" applyFill="1" applyBorder="1" applyAlignment="1" applyProtection="1">
      <alignment horizontal="center" vertical="center"/>
      <protection locked="0"/>
    </xf>
    <xf numFmtId="0" fontId="12" fillId="0" borderId="47" xfId="0" applyFont="1" applyBorder="1" applyAlignment="1">
      <alignment horizontal="center" vertical="center" wrapText="1"/>
    </xf>
    <xf numFmtId="0" fontId="37" fillId="5" borderId="9" xfId="0" applyFont="1" applyFill="1" applyBorder="1" applyAlignment="1" applyProtection="1">
      <alignment horizontal="left" vertical="center" wrapText="1"/>
      <protection locked="0"/>
    </xf>
    <xf numFmtId="0" fontId="37" fillId="5" borderId="8" xfId="0" applyFont="1" applyFill="1" applyBorder="1" applyAlignment="1" applyProtection="1">
      <alignment horizontal="left" vertical="center"/>
      <protection locked="0"/>
    </xf>
    <xf numFmtId="0" fontId="37" fillId="5" borderId="20" xfId="0" applyFont="1" applyFill="1" applyBorder="1" applyAlignment="1" applyProtection="1">
      <alignment horizontal="left" vertical="center"/>
      <protection locked="0"/>
    </xf>
    <xf numFmtId="0" fontId="27" fillId="4" borderId="0" xfId="0" applyFont="1" applyFill="1" applyAlignment="1" applyProtection="1">
      <alignment horizontal="center"/>
      <protection locked="0"/>
    </xf>
    <xf numFmtId="0" fontId="42" fillId="3" borderId="0" xfId="0" applyFont="1" applyFill="1" applyAlignment="1" applyProtection="1">
      <alignment horizontal="right" vertical="center"/>
      <protection locked="0"/>
    </xf>
    <xf numFmtId="0" fontId="28" fillId="0" borderId="11" xfId="0" applyFont="1" applyBorder="1" applyAlignment="1" applyProtection="1">
      <alignment horizontal="left" vertical="center" wrapText="1"/>
      <protection locked="0"/>
    </xf>
    <xf numFmtId="0" fontId="28" fillId="0" borderId="7" xfId="0" applyFont="1" applyBorder="1" applyAlignment="1" applyProtection="1">
      <alignment horizontal="left" vertical="center" wrapText="1"/>
      <protection locked="0"/>
    </xf>
    <xf numFmtId="0" fontId="29" fillId="8" borderId="25" xfId="0" applyFont="1" applyFill="1" applyBorder="1" applyAlignment="1" applyProtection="1">
      <alignment horizontal="center" vertical="center"/>
      <protection locked="0"/>
    </xf>
    <xf numFmtId="0" fontId="29" fillId="8" borderId="23" xfId="0" applyFont="1" applyFill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left" vertical="center" wrapText="1"/>
      <protection locked="0"/>
    </xf>
    <xf numFmtId="0" fontId="28" fillId="0" borderId="5" xfId="0" applyFont="1" applyBorder="1" applyAlignment="1" applyProtection="1">
      <alignment horizontal="left" vertical="center" wrapText="1"/>
      <protection locked="0"/>
    </xf>
    <xf numFmtId="0" fontId="28" fillId="0" borderId="18" xfId="0" applyFont="1" applyBorder="1" applyAlignment="1" applyProtection="1">
      <alignment horizontal="left" vertical="center" wrapText="1"/>
      <protection locked="0"/>
    </xf>
    <xf numFmtId="0" fontId="28" fillId="0" borderId="19" xfId="0" applyFont="1" applyBorder="1" applyAlignment="1" applyProtection="1">
      <alignment horizontal="left" vertical="center" wrapText="1"/>
      <protection locked="0"/>
    </xf>
    <xf numFmtId="0" fontId="21" fillId="8" borderId="2" xfId="0" applyFont="1" applyFill="1" applyBorder="1" applyAlignment="1" applyProtection="1">
      <alignment horizontal="center" vertical="center" wrapText="1"/>
      <protection locked="0"/>
    </xf>
    <xf numFmtId="0" fontId="21" fillId="8" borderId="8" xfId="0" applyFont="1" applyFill="1" applyBorder="1" applyAlignment="1" applyProtection="1">
      <alignment horizontal="center" vertical="center" wrapText="1"/>
      <protection locked="0"/>
    </xf>
    <xf numFmtId="0" fontId="21" fillId="8" borderId="20" xfId="0" applyFont="1" applyFill="1" applyBorder="1" applyAlignment="1" applyProtection="1">
      <alignment horizontal="center" vertical="center" wrapText="1"/>
      <protection locked="0"/>
    </xf>
    <xf numFmtId="0" fontId="32" fillId="9" borderId="14" xfId="0" applyFont="1" applyFill="1" applyBorder="1" applyAlignment="1" applyProtection="1">
      <alignment horizontal="center" vertical="center" wrapText="1"/>
      <protection locked="0"/>
    </xf>
    <xf numFmtId="0" fontId="32" fillId="9" borderId="16" xfId="0" applyFont="1" applyFill="1" applyBorder="1" applyAlignment="1" applyProtection="1">
      <alignment horizontal="center" vertical="center" wrapText="1"/>
      <protection locked="0"/>
    </xf>
    <xf numFmtId="0" fontId="29" fillId="6" borderId="32" xfId="0" applyFont="1" applyFill="1" applyBorder="1" applyAlignment="1" applyProtection="1">
      <alignment horizontal="right" vertical="center"/>
      <protection locked="0"/>
    </xf>
    <xf numFmtId="0" fontId="33" fillId="0" borderId="0" xfId="0" applyFont="1" applyAlignment="1">
      <alignment horizontal="left" vertical="center" wrapText="1"/>
    </xf>
    <xf numFmtId="0" fontId="12" fillId="0" borderId="43" xfId="0" applyFont="1" applyBorder="1" applyAlignment="1">
      <alignment horizontal="right" vertical="center" wrapText="1"/>
    </xf>
    <xf numFmtId="0" fontId="37" fillId="5" borderId="13" xfId="0" applyFont="1" applyFill="1" applyBorder="1" applyAlignment="1" applyProtection="1">
      <alignment horizontal="left" vertical="center"/>
      <protection locked="0"/>
    </xf>
    <xf numFmtId="0" fontId="37" fillId="5" borderId="12" xfId="0" applyFont="1" applyFill="1" applyBorder="1" applyAlignment="1" applyProtection="1">
      <alignment horizontal="left" vertical="center"/>
      <protection locked="0"/>
    </xf>
    <xf numFmtId="0" fontId="37" fillId="5" borderId="37" xfId="0" applyFont="1" applyFill="1" applyBorder="1" applyAlignment="1" applyProtection="1">
      <alignment horizontal="left" vertical="center"/>
      <protection locked="0"/>
    </xf>
    <xf numFmtId="0" fontId="21" fillId="8" borderId="31" xfId="0" applyFont="1" applyFill="1" applyBorder="1" applyAlignment="1" applyProtection="1">
      <alignment horizontal="right" vertical="center"/>
      <protection locked="0"/>
    </xf>
    <xf numFmtId="0" fontId="21" fillId="8" borderId="32" xfId="0" applyFont="1" applyFill="1" applyBorder="1" applyAlignment="1" applyProtection="1">
      <alignment horizontal="right" vertical="center"/>
      <protection locked="0"/>
    </xf>
    <xf numFmtId="0" fontId="21" fillId="8" borderId="33" xfId="0" applyFont="1" applyFill="1" applyBorder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40" fillId="6" borderId="9" xfId="0" applyFont="1" applyFill="1" applyBorder="1" applyAlignment="1" applyProtection="1">
      <alignment horizontal="center" vertical="center" wrapText="1"/>
      <protection locked="0"/>
    </xf>
    <xf numFmtId="0" fontId="40" fillId="6" borderId="20" xfId="0" applyFont="1" applyFill="1" applyBorder="1" applyAlignment="1" applyProtection="1">
      <alignment horizontal="center" vertical="center" wrapText="1"/>
      <protection locked="0"/>
    </xf>
    <xf numFmtId="0" fontId="32" fillId="9" borderId="15" xfId="0" applyFont="1" applyFill="1" applyBorder="1" applyAlignment="1" applyProtection="1">
      <alignment horizontal="center" vertical="center" wrapText="1"/>
      <protection locked="0"/>
    </xf>
    <xf numFmtId="0" fontId="21" fillId="13" borderId="12" xfId="0" applyFont="1" applyFill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>
      <alignment horizontal="right" vertical="center" wrapText="1"/>
    </xf>
    <xf numFmtId="0" fontId="12" fillId="0" borderId="45" xfId="0" applyFont="1" applyBorder="1" applyAlignment="1">
      <alignment horizontal="right" vertical="center" wrapText="1"/>
    </xf>
    <xf numFmtId="0" fontId="12" fillId="0" borderId="46" xfId="0" applyFont="1" applyBorder="1" applyAlignment="1">
      <alignment horizontal="right" vertical="center" wrapText="1"/>
    </xf>
    <xf numFmtId="165" fontId="21" fillId="0" borderId="14" xfId="1" applyNumberFormat="1" applyFont="1" applyBorder="1" applyAlignment="1" applyProtection="1">
      <alignment horizontal="center" vertical="top" wrapText="1"/>
      <protection locked="0"/>
    </xf>
    <xf numFmtId="165" fontId="21" fillId="0" borderId="16" xfId="1" applyNumberFormat="1" applyFont="1" applyBorder="1" applyAlignment="1" applyProtection="1">
      <alignment horizontal="center" vertical="top" wrapText="1"/>
      <protection locked="0"/>
    </xf>
    <xf numFmtId="165" fontId="21" fillId="0" borderId="15" xfId="1" applyNumberFormat="1" applyFont="1" applyBorder="1" applyAlignment="1" applyProtection="1">
      <alignment horizontal="center" vertical="top" wrapText="1"/>
      <protection locked="0"/>
    </xf>
    <xf numFmtId="0" fontId="22" fillId="0" borderId="14" xfId="0" applyFont="1" applyBorder="1" applyAlignment="1" applyProtection="1">
      <alignment horizontal="center" vertical="top" wrapText="1"/>
      <protection locked="0"/>
    </xf>
    <xf numFmtId="0" fontId="22" fillId="0" borderId="16" xfId="0" applyFont="1" applyBorder="1" applyAlignment="1" applyProtection="1">
      <alignment horizontal="center" vertical="top" wrapText="1"/>
      <protection locked="0"/>
    </xf>
    <xf numFmtId="0" fontId="22" fillId="0" borderId="15" xfId="0" applyFont="1" applyBorder="1" applyAlignment="1" applyProtection="1">
      <alignment horizontal="center" vertical="top" wrapText="1"/>
      <protection locked="0"/>
    </xf>
    <xf numFmtId="0" fontId="12" fillId="0" borderId="29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34" xfId="0" applyFont="1" applyBorder="1" applyAlignment="1">
      <alignment horizontal="right" vertical="center" wrapText="1"/>
    </xf>
    <xf numFmtId="0" fontId="12" fillId="2" borderId="14" xfId="0" applyFont="1" applyFill="1" applyBorder="1" applyAlignment="1" applyProtection="1">
      <alignment horizontal="center" vertical="top" wrapText="1"/>
      <protection locked="0"/>
    </xf>
    <xf numFmtId="0" fontId="12" fillId="2" borderId="16" xfId="0" applyFont="1" applyFill="1" applyBorder="1" applyAlignment="1" applyProtection="1">
      <alignment horizontal="center" vertical="top" wrapText="1"/>
      <protection locked="0"/>
    </xf>
    <xf numFmtId="0" fontId="12" fillId="2" borderId="10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21" fillId="7" borderId="31" xfId="0" applyFont="1" applyFill="1" applyBorder="1" applyAlignment="1" applyProtection="1">
      <alignment horizontal="center" vertical="center"/>
      <protection locked="0"/>
    </xf>
    <xf numFmtId="0" fontId="21" fillId="7" borderId="33" xfId="0" applyFont="1" applyFill="1" applyBorder="1" applyAlignment="1" applyProtection="1">
      <alignment horizontal="center" vertical="center"/>
      <protection locked="0"/>
    </xf>
    <xf numFmtId="0" fontId="12" fillId="0" borderId="31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26" fillId="9" borderId="14" xfId="0" applyFont="1" applyFill="1" applyBorder="1" applyAlignment="1" applyProtection="1">
      <alignment horizontal="center" vertical="center" wrapText="1"/>
      <protection locked="0"/>
    </xf>
    <xf numFmtId="0" fontId="26" fillId="9" borderId="16" xfId="0" applyFont="1" applyFill="1" applyBorder="1" applyAlignment="1" applyProtection="1">
      <alignment horizontal="center" vertical="center" wrapText="1"/>
      <protection locked="0"/>
    </xf>
    <xf numFmtId="0" fontId="26" fillId="9" borderId="52" xfId="0" applyFont="1" applyFill="1" applyBorder="1" applyAlignment="1" applyProtection="1">
      <alignment horizontal="center" vertical="center" wrapText="1"/>
      <protection locked="0"/>
    </xf>
    <xf numFmtId="0" fontId="26" fillId="9" borderId="15" xfId="0" applyFont="1" applyFill="1" applyBorder="1" applyAlignment="1" applyProtection="1">
      <alignment horizontal="center" vertical="center" wrapText="1"/>
      <protection locked="0"/>
    </xf>
    <xf numFmtId="164" fontId="21" fillId="0" borderId="14" xfId="1" applyNumberFormat="1" applyFont="1" applyBorder="1" applyAlignment="1" applyProtection="1">
      <alignment horizontal="center" vertical="top" wrapText="1"/>
      <protection locked="0"/>
    </xf>
    <xf numFmtId="164" fontId="21" fillId="0" borderId="16" xfId="1" applyNumberFormat="1" applyFont="1" applyBorder="1" applyAlignment="1" applyProtection="1">
      <alignment horizontal="center" vertical="top" wrapText="1"/>
      <protection locked="0"/>
    </xf>
    <xf numFmtId="164" fontId="21" fillId="0" borderId="15" xfId="1" applyNumberFormat="1" applyFont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47" fillId="3" borderId="0" xfId="0" applyFont="1" applyFill="1" applyAlignment="1">
      <alignment horizontal="right" vertical="center"/>
    </xf>
    <xf numFmtId="0" fontId="20" fillId="8" borderId="13" xfId="0" applyFont="1" applyFill="1" applyBorder="1" applyAlignment="1">
      <alignment horizontal="center" vertical="center" wrapText="1"/>
    </xf>
    <xf numFmtId="0" fontId="20" fillId="8" borderId="25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Medium9"/>
  <colors>
    <mruColors>
      <color rgb="FFFAF0F0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12</xdr:row>
      <xdr:rowOff>22224</xdr:rowOff>
    </xdr:from>
    <xdr:to>
      <xdr:col>1</xdr:col>
      <xdr:colOff>4817095</xdr:colOff>
      <xdr:row>25</xdr:row>
      <xdr:rowOff>711200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96F43D2-2A36-4CEB-AA7B-0A3FD7CCC408}"/>
            </a:ext>
            <a:ext uri="{147F2762-F138-4A5C-976F-8EAC2B608ADB}">
              <a16:predDERef xmlns:a16="http://schemas.microsoft.com/office/drawing/2014/main" pred="{45598039-2108-49E4-8AA2-7EC0C937C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0" y="14436724"/>
          <a:ext cx="4589130" cy="11964036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29</xdr:row>
      <xdr:rowOff>847725</xdr:rowOff>
    </xdr:from>
    <xdr:to>
      <xdr:col>1</xdr:col>
      <xdr:colOff>4899469</xdr:colOff>
      <xdr:row>34</xdr:row>
      <xdr:rowOff>1049655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AA1E15D-A0AF-45CB-9C99-857FD9320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32819975"/>
          <a:ext cx="4877244" cy="7560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101"/>
  <sheetViews>
    <sheetView showGridLines="0" tabSelected="1" view="pageBreakPreview" topLeftCell="A42" zoomScale="30" zoomScaleNormal="40" zoomScaleSheetLayoutView="30" workbookViewId="0">
      <selection activeCell="O46" sqref="O46"/>
    </sheetView>
  </sheetViews>
  <sheetFormatPr defaultColWidth="9.109375" defaultRowHeight="21" x14ac:dyDescent="0.4"/>
  <cols>
    <col min="1" max="1" width="17.6640625" style="3" customWidth="1"/>
    <col min="2" max="2" width="72.88671875" style="2" customWidth="1"/>
    <col min="3" max="3" width="70.77734375" style="2" customWidth="1"/>
    <col min="4" max="4" width="180.5546875" style="2" customWidth="1"/>
    <col min="5" max="5" width="111.5546875" style="2" customWidth="1"/>
    <col min="6" max="6" width="75.88671875" style="2" customWidth="1"/>
    <col min="7" max="7" width="44.21875" style="2" customWidth="1"/>
    <col min="8" max="8" width="69.6640625" style="6" customWidth="1"/>
    <col min="9" max="16384" width="9.109375" style="2"/>
  </cols>
  <sheetData>
    <row r="1" spans="1:9" ht="68.400000000000006" customHeight="1" x14ac:dyDescent="0.4">
      <c r="A1" s="111" t="s">
        <v>72</v>
      </c>
      <c r="B1" s="111"/>
      <c r="C1" s="111"/>
      <c r="D1" s="111"/>
      <c r="E1" s="111"/>
      <c r="F1" s="111"/>
      <c r="G1" s="111"/>
      <c r="H1" s="111"/>
    </row>
    <row r="2" spans="1:9" ht="90.6" x14ac:dyDescent="1.45">
      <c r="A2" s="110" t="s">
        <v>0</v>
      </c>
      <c r="B2" s="110"/>
      <c r="C2" s="110"/>
      <c r="D2" s="110"/>
      <c r="E2" s="110"/>
      <c r="F2" s="110"/>
      <c r="G2" s="110"/>
      <c r="H2" s="110"/>
    </row>
    <row r="4" spans="1:9" ht="42.6" customHeight="1" thickBot="1" x14ac:dyDescent="0.45">
      <c r="A4" s="84" t="s">
        <v>122</v>
      </c>
      <c r="B4" s="84"/>
      <c r="C4" s="84"/>
      <c r="D4" s="84"/>
      <c r="E4" s="84"/>
      <c r="F4" s="84"/>
      <c r="G4" s="84"/>
      <c r="H4" s="84"/>
    </row>
    <row r="5" spans="1:9" s="5" customFormat="1" ht="93.6" customHeight="1" x14ac:dyDescent="0.3">
      <c r="A5" s="97" t="s">
        <v>1</v>
      </c>
      <c r="B5" s="98"/>
      <c r="C5" s="103" t="s">
        <v>2</v>
      </c>
      <c r="D5" s="103"/>
      <c r="E5" s="103"/>
      <c r="F5" s="103"/>
      <c r="G5" s="103"/>
      <c r="H5" s="104"/>
      <c r="I5" s="4"/>
    </row>
    <row r="6" spans="1:9" s="5" customFormat="1" ht="93.6" customHeight="1" x14ac:dyDescent="0.3">
      <c r="A6" s="99"/>
      <c r="B6" s="100"/>
      <c r="C6" s="112" t="s">
        <v>3</v>
      </c>
      <c r="D6" s="112"/>
      <c r="E6" s="112"/>
      <c r="F6" s="112"/>
      <c r="G6" s="112"/>
      <c r="H6" s="113"/>
      <c r="I6" s="4"/>
    </row>
    <row r="7" spans="1:9" s="5" customFormat="1" ht="93.6" customHeight="1" thickBot="1" x14ac:dyDescent="0.35">
      <c r="A7" s="101"/>
      <c r="B7" s="102"/>
      <c r="C7" s="116" t="s">
        <v>4</v>
      </c>
      <c r="D7" s="116"/>
      <c r="E7" s="116"/>
      <c r="F7" s="116"/>
      <c r="G7" s="116"/>
      <c r="H7" s="117"/>
      <c r="I7" s="4"/>
    </row>
    <row r="8" spans="1:9" s="5" customFormat="1" ht="85.8" customHeight="1" thickBot="1" x14ac:dyDescent="0.35">
      <c r="A8" s="101" t="s">
        <v>5</v>
      </c>
      <c r="B8" s="102"/>
      <c r="C8" s="118" t="s">
        <v>6</v>
      </c>
      <c r="D8" s="118"/>
      <c r="E8" s="118"/>
      <c r="F8" s="118"/>
      <c r="G8" s="118"/>
      <c r="H8" s="119"/>
      <c r="I8" s="4"/>
    </row>
    <row r="9" spans="1:9" ht="313.8" customHeight="1" x14ac:dyDescent="0.4">
      <c r="A9" s="85" t="s">
        <v>135</v>
      </c>
      <c r="B9" s="85"/>
      <c r="C9" s="85"/>
      <c r="D9" s="85"/>
      <c r="E9" s="85"/>
      <c r="F9" s="85"/>
      <c r="G9" s="85"/>
      <c r="H9" s="85"/>
    </row>
    <row r="10" spans="1:9" ht="12" customHeight="1" thickBot="1" x14ac:dyDescent="0.45">
      <c r="A10" s="2"/>
    </row>
    <row r="11" spans="1:9" ht="90" customHeight="1" thickBot="1" x14ac:dyDescent="0.45">
      <c r="A11" s="16" t="s">
        <v>7</v>
      </c>
      <c r="B11" s="120" t="s">
        <v>8</v>
      </c>
      <c r="C11" s="121"/>
      <c r="D11" s="122"/>
      <c r="E11" s="135" t="s">
        <v>18</v>
      </c>
      <c r="F11" s="136"/>
      <c r="G11" s="94" t="s">
        <v>9</v>
      </c>
      <c r="H11" s="86" t="s">
        <v>120</v>
      </c>
    </row>
    <row r="12" spans="1:9" s="7" customFormat="1" ht="130.19999999999999" customHeight="1" thickBot="1" x14ac:dyDescent="0.45">
      <c r="A12" s="145">
        <v>1</v>
      </c>
      <c r="B12" s="151" t="s">
        <v>73</v>
      </c>
      <c r="C12" s="51" t="s">
        <v>19</v>
      </c>
      <c r="D12" s="52" t="s">
        <v>20</v>
      </c>
      <c r="E12" s="123" t="s">
        <v>121</v>
      </c>
      <c r="F12" s="123" t="s">
        <v>74</v>
      </c>
      <c r="G12" s="95"/>
      <c r="H12" s="87"/>
    </row>
    <row r="13" spans="1:9" s="7" customFormat="1" ht="69.599999999999994" customHeight="1" thickBot="1" x14ac:dyDescent="0.45">
      <c r="A13" s="146"/>
      <c r="B13" s="152"/>
      <c r="C13" s="114" t="s">
        <v>24</v>
      </c>
      <c r="D13" s="115"/>
      <c r="E13" s="124"/>
      <c r="F13" s="137"/>
      <c r="G13" s="96"/>
      <c r="H13" s="88"/>
    </row>
    <row r="14" spans="1:9" s="7" customFormat="1" ht="85.2" customHeight="1" thickBot="1" x14ac:dyDescent="0.45">
      <c r="A14" s="146"/>
      <c r="B14" s="152"/>
      <c r="C14" s="125" t="s">
        <v>114</v>
      </c>
      <c r="D14" s="125"/>
      <c r="E14" s="18" t="s">
        <v>110</v>
      </c>
      <c r="F14" s="159"/>
      <c r="G14" s="163">
        <v>10000</v>
      </c>
      <c r="H14" s="142"/>
    </row>
    <row r="15" spans="1:9" s="7" customFormat="1" ht="85.2" customHeight="1" thickBot="1" x14ac:dyDescent="0.45">
      <c r="A15" s="146"/>
      <c r="B15" s="152"/>
      <c r="C15" s="125" t="s">
        <v>69</v>
      </c>
      <c r="D15" s="125"/>
      <c r="E15" s="18" t="s">
        <v>111</v>
      </c>
      <c r="F15" s="160"/>
      <c r="G15" s="164"/>
      <c r="H15" s="143"/>
    </row>
    <row r="16" spans="1:9" s="7" customFormat="1" ht="46.8" customHeight="1" x14ac:dyDescent="0.4">
      <c r="A16" s="146"/>
      <c r="B16" s="152"/>
      <c r="C16" s="19" t="s">
        <v>75</v>
      </c>
      <c r="D16" s="20" t="s">
        <v>76</v>
      </c>
      <c r="E16" s="21" t="s">
        <v>85</v>
      </c>
      <c r="F16" s="160"/>
      <c r="G16" s="164"/>
      <c r="H16" s="143"/>
    </row>
    <row r="17" spans="1:8" s="7" customFormat="1" ht="46.8" customHeight="1" x14ac:dyDescent="0.4">
      <c r="A17" s="146"/>
      <c r="B17" s="152"/>
      <c r="C17" s="22" t="s">
        <v>77</v>
      </c>
      <c r="D17" s="23" t="s">
        <v>78</v>
      </c>
      <c r="E17" s="24" t="s">
        <v>85</v>
      </c>
      <c r="F17" s="160"/>
      <c r="G17" s="164"/>
      <c r="H17" s="143"/>
    </row>
    <row r="18" spans="1:8" s="7" customFormat="1" ht="46.8" customHeight="1" x14ac:dyDescent="0.4">
      <c r="A18" s="146"/>
      <c r="B18" s="152"/>
      <c r="C18" s="25" t="s">
        <v>79</v>
      </c>
      <c r="D18" s="26" t="s">
        <v>80</v>
      </c>
      <c r="E18" s="24" t="s">
        <v>85</v>
      </c>
      <c r="F18" s="160"/>
      <c r="G18" s="164"/>
      <c r="H18" s="143"/>
    </row>
    <row r="19" spans="1:8" s="7" customFormat="1" ht="74.400000000000006" customHeight="1" x14ac:dyDescent="0.4">
      <c r="A19" s="146"/>
      <c r="B19" s="152"/>
      <c r="C19" s="22" t="s">
        <v>81</v>
      </c>
      <c r="D19" s="23" t="s">
        <v>115</v>
      </c>
      <c r="E19" s="24" t="s">
        <v>85</v>
      </c>
      <c r="F19" s="160"/>
      <c r="G19" s="164"/>
      <c r="H19" s="143"/>
    </row>
    <row r="20" spans="1:8" s="7" customFormat="1" ht="74.400000000000006" customHeight="1" x14ac:dyDescent="0.4">
      <c r="A20" s="146"/>
      <c r="B20" s="152"/>
      <c r="C20" s="22" t="s">
        <v>87</v>
      </c>
      <c r="D20" s="23" t="s">
        <v>107</v>
      </c>
      <c r="E20" s="24" t="s">
        <v>85</v>
      </c>
      <c r="F20" s="160"/>
      <c r="G20" s="164"/>
      <c r="H20" s="143"/>
    </row>
    <row r="21" spans="1:8" s="7" customFormat="1" ht="57" customHeight="1" x14ac:dyDescent="0.4">
      <c r="A21" s="146"/>
      <c r="B21" s="152"/>
      <c r="C21" s="127" t="s">
        <v>91</v>
      </c>
      <c r="D21" s="23" t="s">
        <v>88</v>
      </c>
      <c r="E21" s="24" t="s">
        <v>85</v>
      </c>
      <c r="F21" s="160"/>
      <c r="G21" s="164"/>
      <c r="H21" s="143"/>
    </row>
    <row r="22" spans="1:8" s="7" customFormat="1" ht="57" customHeight="1" x14ac:dyDescent="0.4">
      <c r="A22" s="146"/>
      <c r="B22" s="152"/>
      <c r="C22" s="127"/>
      <c r="D22" s="23" t="s">
        <v>89</v>
      </c>
      <c r="E22" s="24" t="s">
        <v>85</v>
      </c>
      <c r="F22" s="160"/>
      <c r="G22" s="164"/>
      <c r="H22" s="143"/>
    </row>
    <row r="23" spans="1:8" s="7" customFormat="1" ht="57" customHeight="1" x14ac:dyDescent="0.4">
      <c r="A23" s="146"/>
      <c r="B23" s="152"/>
      <c r="C23" s="127"/>
      <c r="D23" s="23" t="s">
        <v>90</v>
      </c>
      <c r="E23" s="24" t="s">
        <v>85</v>
      </c>
      <c r="F23" s="160"/>
      <c r="G23" s="164"/>
      <c r="H23" s="143"/>
    </row>
    <row r="24" spans="1:8" s="7" customFormat="1" ht="104.4" customHeight="1" thickBot="1" x14ac:dyDescent="0.45">
      <c r="A24" s="146"/>
      <c r="B24" s="152"/>
      <c r="C24" s="27" t="s">
        <v>92</v>
      </c>
      <c r="D24" s="28" t="s">
        <v>93</v>
      </c>
      <c r="E24" s="29" t="s">
        <v>85</v>
      </c>
      <c r="F24" s="160"/>
      <c r="G24" s="164"/>
      <c r="H24" s="143"/>
    </row>
    <row r="25" spans="1:8" s="7" customFormat="1" ht="76.8" customHeight="1" thickBot="1" x14ac:dyDescent="0.45">
      <c r="A25" s="146"/>
      <c r="B25" s="152"/>
      <c r="C25" s="138" t="s">
        <v>82</v>
      </c>
      <c r="D25" s="138"/>
      <c r="E25" s="138"/>
      <c r="F25" s="160"/>
      <c r="G25" s="164"/>
      <c r="H25" s="143"/>
    </row>
    <row r="26" spans="1:8" s="7" customFormat="1" ht="141.6" customHeight="1" x14ac:dyDescent="0.4">
      <c r="A26" s="146"/>
      <c r="B26" s="152"/>
      <c r="C26" s="139" t="s">
        <v>83</v>
      </c>
      <c r="D26" s="30" t="s">
        <v>132</v>
      </c>
      <c r="E26" s="31" t="s">
        <v>85</v>
      </c>
      <c r="F26" s="160"/>
      <c r="G26" s="164"/>
      <c r="H26" s="143"/>
    </row>
    <row r="27" spans="1:8" s="7" customFormat="1" ht="48.6" customHeight="1" x14ac:dyDescent="0.4">
      <c r="A27" s="146"/>
      <c r="B27" s="152"/>
      <c r="C27" s="140"/>
      <c r="D27" s="77" t="s">
        <v>130</v>
      </c>
      <c r="E27" s="31" t="s">
        <v>85</v>
      </c>
      <c r="F27" s="160"/>
      <c r="G27" s="164"/>
      <c r="H27" s="143"/>
    </row>
    <row r="28" spans="1:8" s="7" customFormat="1" ht="229.8" customHeight="1" x14ac:dyDescent="0.4">
      <c r="A28" s="146"/>
      <c r="B28" s="152"/>
      <c r="C28" s="141" t="s">
        <v>84</v>
      </c>
      <c r="D28" s="32" t="s">
        <v>133</v>
      </c>
      <c r="E28" s="31" t="s">
        <v>85</v>
      </c>
      <c r="F28" s="160"/>
      <c r="G28" s="164"/>
      <c r="H28" s="143"/>
    </row>
    <row r="29" spans="1:8" s="7" customFormat="1" ht="47.4" customHeight="1" x14ac:dyDescent="0.4">
      <c r="A29" s="146"/>
      <c r="B29" s="152"/>
      <c r="C29" s="140"/>
      <c r="D29" s="33" t="s">
        <v>131</v>
      </c>
      <c r="E29" s="31" t="s">
        <v>85</v>
      </c>
      <c r="F29" s="160"/>
      <c r="G29" s="164"/>
      <c r="H29" s="143"/>
    </row>
    <row r="30" spans="1:8" s="7" customFormat="1" ht="279" customHeight="1" x14ac:dyDescent="0.4">
      <c r="A30" s="146"/>
      <c r="B30" s="152"/>
      <c r="C30" s="148" t="s">
        <v>25</v>
      </c>
      <c r="D30" s="32" t="s">
        <v>134</v>
      </c>
      <c r="E30" s="31" t="s">
        <v>85</v>
      </c>
      <c r="F30" s="160"/>
      <c r="G30" s="164"/>
      <c r="H30" s="143"/>
    </row>
    <row r="31" spans="1:8" s="7" customFormat="1" ht="58.8" customHeight="1" x14ac:dyDescent="0.4">
      <c r="A31" s="146"/>
      <c r="B31" s="152"/>
      <c r="C31" s="149"/>
      <c r="D31" s="33" t="s">
        <v>112</v>
      </c>
      <c r="E31" s="31" t="s">
        <v>85</v>
      </c>
      <c r="F31" s="160"/>
      <c r="G31" s="164"/>
      <c r="H31" s="143"/>
    </row>
    <row r="32" spans="1:8" s="7" customFormat="1" ht="62.4" customHeight="1" thickBot="1" x14ac:dyDescent="0.45">
      <c r="A32" s="146"/>
      <c r="B32" s="152"/>
      <c r="C32" s="150"/>
      <c r="D32" s="32" t="s">
        <v>113</v>
      </c>
      <c r="E32" s="31" t="s">
        <v>86</v>
      </c>
      <c r="F32" s="160"/>
      <c r="G32" s="164"/>
      <c r="H32" s="143"/>
    </row>
    <row r="33" spans="1:8" s="7" customFormat="1" ht="93.6" customHeight="1" thickBot="1" x14ac:dyDescent="0.45">
      <c r="A33" s="146"/>
      <c r="B33" s="152"/>
      <c r="C33" s="82" t="s">
        <v>94</v>
      </c>
      <c r="D33" s="82"/>
      <c r="E33" s="82"/>
      <c r="F33" s="160"/>
      <c r="G33" s="164"/>
      <c r="H33" s="143"/>
    </row>
    <row r="34" spans="1:8" s="7" customFormat="1" ht="84" customHeight="1" x14ac:dyDescent="0.4">
      <c r="A34" s="146"/>
      <c r="B34" s="152"/>
      <c r="C34" s="19" t="s">
        <v>95</v>
      </c>
      <c r="D34" s="34" t="s">
        <v>96</v>
      </c>
      <c r="E34" s="21" t="s">
        <v>70</v>
      </c>
      <c r="F34" s="160"/>
      <c r="G34" s="164"/>
      <c r="H34" s="143"/>
    </row>
    <row r="35" spans="1:8" s="7" customFormat="1" ht="84" customHeight="1" x14ac:dyDescent="0.4">
      <c r="A35" s="146"/>
      <c r="B35" s="152"/>
      <c r="C35" s="22" t="s">
        <v>97</v>
      </c>
      <c r="D35" s="35" t="s">
        <v>98</v>
      </c>
      <c r="E35" s="24" t="s">
        <v>70</v>
      </c>
      <c r="F35" s="160"/>
      <c r="G35" s="164"/>
      <c r="H35" s="143"/>
    </row>
    <row r="36" spans="1:8" s="7" customFormat="1" ht="84" customHeight="1" x14ac:dyDescent="0.4">
      <c r="A36" s="146"/>
      <c r="B36" s="152"/>
      <c r="C36" s="22" t="s">
        <v>99</v>
      </c>
      <c r="D36" s="35" t="s">
        <v>100</v>
      </c>
      <c r="E36" s="24" t="s">
        <v>70</v>
      </c>
      <c r="F36" s="160"/>
      <c r="G36" s="164"/>
      <c r="H36" s="143"/>
    </row>
    <row r="37" spans="1:8" s="7" customFormat="1" ht="84" customHeight="1" x14ac:dyDescent="0.4">
      <c r="A37" s="146"/>
      <c r="B37" s="152"/>
      <c r="C37" s="22" t="s">
        <v>101</v>
      </c>
      <c r="D37" s="23" t="s">
        <v>102</v>
      </c>
      <c r="E37" s="24" t="s">
        <v>70</v>
      </c>
      <c r="F37" s="160"/>
      <c r="G37" s="164"/>
      <c r="H37" s="143"/>
    </row>
    <row r="38" spans="1:8" s="7" customFormat="1" ht="84" customHeight="1" thickBot="1" x14ac:dyDescent="0.45">
      <c r="A38" s="146"/>
      <c r="B38" s="152"/>
      <c r="C38" s="27" t="s">
        <v>103</v>
      </c>
      <c r="D38" s="28" t="s">
        <v>104</v>
      </c>
      <c r="E38" s="29" t="s">
        <v>70</v>
      </c>
      <c r="F38" s="160"/>
      <c r="G38" s="164"/>
      <c r="H38" s="143"/>
    </row>
    <row r="39" spans="1:8" s="7" customFormat="1" ht="76.2" customHeight="1" thickBot="1" x14ac:dyDescent="0.45">
      <c r="A39" s="146"/>
      <c r="B39" s="152"/>
      <c r="C39" s="105" t="s">
        <v>21</v>
      </c>
      <c r="D39" s="105"/>
      <c r="E39" s="105"/>
      <c r="F39" s="160"/>
      <c r="G39" s="164"/>
      <c r="H39" s="143"/>
    </row>
    <row r="40" spans="1:8" s="7" customFormat="1" ht="93.6" customHeight="1" x14ac:dyDescent="0.4">
      <c r="A40" s="146"/>
      <c r="B40" s="152"/>
      <c r="C40" s="106" t="s">
        <v>67</v>
      </c>
      <c r="D40" s="36" t="s">
        <v>105</v>
      </c>
      <c r="E40" s="37" t="s">
        <v>70</v>
      </c>
      <c r="F40" s="160"/>
      <c r="G40" s="164"/>
      <c r="H40" s="143"/>
    </row>
    <row r="41" spans="1:8" s="7" customFormat="1" ht="104.4" customHeight="1" thickBot="1" x14ac:dyDescent="0.45">
      <c r="A41" s="146"/>
      <c r="B41" s="152"/>
      <c r="C41" s="106"/>
      <c r="D41" s="38" t="s">
        <v>106</v>
      </c>
      <c r="E41" s="39" t="s">
        <v>70</v>
      </c>
      <c r="F41" s="160"/>
      <c r="G41" s="164"/>
      <c r="H41" s="143"/>
    </row>
    <row r="42" spans="1:8" s="7" customFormat="1" ht="104.4" customHeight="1" thickBot="1" x14ac:dyDescent="0.45">
      <c r="A42" s="146"/>
      <c r="B42" s="152"/>
      <c r="C42" s="82" t="s">
        <v>126</v>
      </c>
      <c r="D42" s="82"/>
      <c r="E42" s="82"/>
      <c r="F42" s="160"/>
      <c r="G42" s="164"/>
      <c r="H42" s="143"/>
    </row>
    <row r="43" spans="1:8" s="7" customFormat="1" ht="226.8" customHeight="1" thickBot="1" x14ac:dyDescent="0.45">
      <c r="A43" s="146"/>
      <c r="B43" s="153"/>
      <c r="C43" s="78" t="s">
        <v>128</v>
      </c>
      <c r="D43" s="79" t="s">
        <v>127</v>
      </c>
      <c r="E43" s="80" t="s">
        <v>70</v>
      </c>
      <c r="F43" s="161"/>
      <c r="G43" s="164"/>
      <c r="H43" s="143"/>
    </row>
    <row r="44" spans="1:8" s="7" customFormat="1" ht="54" customHeight="1" thickBot="1" x14ac:dyDescent="0.45">
      <c r="A44" s="146"/>
      <c r="B44" s="152"/>
      <c r="C44" s="155" t="s">
        <v>109</v>
      </c>
      <c r="D44" s="105"/>
      <c r="E44" s="156"/>
      <c r="F44" s="160"/>
      <c r="G44" s="164"/>
      <c r="H44" s="143"/>
    </row>
    <row r="45" spans="1:8" s="7" customFormat="1" ht="163.80000000000001" customHeight="1" thickBot="1" x14ac:dyDescent="0.45">
      <c r="A45" s="147"/>
      <c r="B45" s="154"/>
      <c r="C45" s="157" t="s">
        <v>116</v>
      </c>
      <c r="D45" s="158"/>
      <c r="E45" s="39" t="s">
        <v>70</v>
      </c>
      <c r="F45" s="162"/>
      <c r="G45" s="165"/>
      <c r="H45" s="144"/>
    </row>
    <row r="46" spans="1:8" ht="109.8" customHeight="1" thickBot="1" x14ac:dyDescent="0.45">
      <c r="A46" s="131" t="s">
        <v>10</v>
      </c>
      <c r="B46" s="132"/>
      <c r="C46" s="132"/>
      <c r="D46" s="132"/>
      <c r="E46" s="132"/>
      <c r="F46" s="132"/>
      <c r="G46" s="133"/>
      <c r="H46" s="17">
        <f>H14*G14</f>
        <v>0</v>
      </c>
    </row>
    <row r="47" spans="1:8" ht="41.4" customHeight="1" x14ac:dyDescent="0.4">
      <c r="A47" s="92" t="s">
        <v>15</v>
      </c>
      <c r="B47" s="92"/>
      <c r="C47" s="92"/>
      <c r="D47" s="92"/>
      <c r="E47" s="92"/>
      <c r="F47" s="92"/>
      <c r="G47" s="92"/>
      <c r="H47" s="92"/>
    </row>
    <row r="48" spans="1:8" ht="41.4" customHeight="1" x14ac:dyDescent="0.4">
      <c r="A48" s="134" t="s">
        <v>68</v>
      </c>
      <c r="B48" s="134"/>
      <c r="C48" s="134"/>
      <c r="D48" s="134"/>
      <c r="E48" s="134"/>
      <c r="F48" s="134"/>
      <c r="G48" s="134"/>
      <c r="H48" s="134"/>
    </row>
    <row r="49" spans="1:256" ht="41.4" customHeight="1" thickBot="1" x14ac:dyDescent="0.45">
      <c r="A49" s="81" t="s">
        <v>117</v>
      </c>
      <c r="B49" s="81"/>
      <c r="C49" s="81"/>
      <c r="D49" s="81"/>
      <c r="E49" s="81"/>
      <c r="F49" s="81"/>
      <c r="G49" s="81"/>
      <c r="H49" s="81"/>
    </row>
    <row r="50" spans="1:256" ht="102" customHeight="1" x14ac:dyDescent="0.4">
      <c r="A50" s="107" t="s">
        <v>129</v>
      </c>
      <c r="B50" s="108"/>
      <c r="C50" s="108"/>
      <c r="D50" s="108"/>
      <c r="E50" s="108"/>
      <c r="F50" s="108"/>
      <c r="G50" s="108"/>
      <c r="H50" s="109"/>
    </row>
    <row r="51" spans="1:256" ht="87" customHeight="1" thickBot="1" x14ac:dyDescent="0.45">
      <c r="A51" s="128" t="s">
        <v>119</v>
      </c>
      <c r="B51" s="129"/>
      <c r="C51" s="129"/>
      <c r="D51" s="129"/>
      <c r="E51" s="129"/>
      <c r="F51" s="129"/>
      <c r="G51" s="129"/>
      <c r="H51" s="130"/>
    </row>
    <row r="52" spans="1:256" ht="45" customHeight="1" x14ac:dyDescent="0.4">
      <c r="A52" s="90" t="s">
        <v>23</v>
      </c>
      <c r="B52" s="90"/>
      <c r="C52" s="90"/>
      <c r="D52" s="90"/>
      <c r="E52" s="90"/>
      <c r="F52" s="90"/>
      <c r="G52" s="90"/>
      <c r="H52" s="90"/>
    </row>
    <row r="53" spans="1:256" ht="77.400000000000006" customHeight="1" x14ac:dyDescent="0.4">
      <c r="A53" s="90" t="s">
        <v>22</v>
      </c>
      <c r="B53" s="126"/>
      <c r="C53" s="126"/>
      <c r="D53" s="126"/>
      <c r="E53" s="126"/>
      <c r="F53" s="126"/>
      <c r="G53" s="126"/>
      <c r="H53" s="126"/>
    </row>
    <row r="54" spans="1:256" ht="45" customHeight="1" x14ac:dyDescent="0.4">
      <c r="A54" s="93" t="s">
        <v>136</v>
      </c>
      <c r="B54" s="90"/>
      <c r="C54" s="90"/>
      <c r="D54" s="90"/>
      <c r="E54" s="90"/>
      <c r="F54" s="90"/>
      <c r="G54" s="90"/>
      <c r="H54" s="90"/>
    </row>
    <row r="55" spans="1:256" ht="45" customHeight="1" x14ac:dyDescent="0.4">
      <c r="A55" s="40" t="s">
        <v>11</v>
      </c>
      <c r="B55" s="40"/>
      <c r="C55" s="40"/>
      <c r="D55" s="40"/>
      <c r="E55" s="40"/>
      <c r="F55" s="40"/>
      <c r="G55" s="40"/>
      <c r="H55" s="40"/>
    </row>
    <row r="56" spans="1:256" ht="45" customHeight="1" x14ac:dyDescent="0.4">
      <c r="A56" s="91" t="s">
        <v>16</v>
      </c>
      <c r="B56" s="91"/>
      <c r="C56" s="91"/>
      <c r="D56" s="91"/>
      <c r="E56" s="91"/>
      <c r="F56" s="91"/>
      <c r="G56" s="91"/>
      <c r="H56" s="91"/>
    </row>
    <row r="57" spans="1:256" s="9" customFormat="1" ht="45" customHeight="1" x14ac:dyDescent="0.25">
      <c r="A57" s="89" t="s">
        <v>17</v>
      </c>
      <c r="B57" s="89"/>
      <c r="C57" s="89"/>
      <c r="D57" s="89"/>
      <c r="E57" s="89"/>
      <c r="F57" s="89"/>
      <c r="G57" s="89"/>
      <c r="H57" s="89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</row>
    <row r="58" spans="1:256" ht="45" customHeight="1" x14ac:dyDescent="0.4">
      <c r="A58" s="91" t="s">
        <v>12</v>
      </c>
      <c r="B58" s="91"/>
      <c r="C58" s="91"/>
      <c r="D58" s="91"/>
      <c r="E58" s="91"/>
      <c r="F58" s="91"/>
      <c r="G58" s="91"/>
      <c r="H58" s="91"/>
    </row>
    <row r="59" spans="1:256" ht="43.2" customHeight="1" x14ac:dyDescent="0.4">
      <c r="A59" s="41" t="s">
        <v>118</v>
      </c>
      <c r="B59" s="40"/>
      <c r="C59" s="40"/>
      <c r="D59" s="40"/>
      <c r="E59" s="40"/>
      <c r="F59" s="40"/>
      <c r="G59" s="40"/>
      <c r="H59" s="40"/>
    </row>
    <row r="60" spans="1:256" ht="51" customHeight="1" x14ac:dyDescent="0.7">
      <c r="A60" s="42"/>
      <c r="B60" s="43"/>
      <c r="C60" s="43"/>
      <c r="D60" s="43"/>
      <c r="E60" s="43"/>
      <c r="F60" s="43"/>
      <c r="G60" s="43"/>
      <c r="H60" s="44"/>
    </row>
    <row r="61" spans="1:256" s="9" customFormat="1" ht="51" customHeight="1" x14ac:dyDescent="0.7">
      <c r="A61" s="45"/>
      <c r="B61" s="46" t="s">
        <v>13</v>
      </c>
      <c r="C61" s="46"/>
      <c r="D61" s="46"/>
      <c r="E61" s="47"/>
      <c r="F61" s="47"/>
      <c r="G61" s="48"/>
      <c r="H61" s="49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</row>
    <row r="62" spans="1:256" s="9" customFormat="1" ht="51" customHeight="1" x14ac:dyDescent="0.7">
      <c r="A62" s="43"/>
      <c r="B62" s="83" t="s">
        <v>14</v>
      </c>
      <c r="C62" s="83"/>
      <c r="D62" s="83"/>
      <c r="E62" s="83"/>
      <c r="F62" s="50"/>
      <c r="G62" s="48"/>
      <c r="H62" s="49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</row>
    <row r="63" spans="1:256" s="9" customFormat="1" ht="51" customHeight="1" x14ac:dyDescent="0.7">
      <c r="A63" s="45"/>
      <c r="B63" s="43"/>
      <c r="C63" s="43"/>
      <c r="D63" s="43"/>
      <c r="E63" s="43"/>
      <c r="F63" s="43"/>
      <c r="G63" s="48"/>
      <c r="H63" s="49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</row>
    <row r="64" spans="1:256" s="9" customFormat="1" x14ac:dyDescent="0.4">
      <c r="A64" s="10"/>
      <c r="B64" s="11"/>
      <c r="C64" s="11"/>
      <c r="D64" s="11"/>
      <c r="E64" s="11"/>
      <c r="F64" s="11"/>
      <c r="G64" s="11"/>
      <c r="H64" s="12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</row>
    <row r="65" spans="1:256" s="9" customFormat="1" ht="13.8" x14ac:dyDescent="0.25">
      <c r="A65" s="13"/>
      <c r="B65" s="14"/>
      <c r="C65" s="14"/>
      <c r="D65" s="14"/>
      <c r="E65" s="14"/>
      <c r="F65" s="14"/>
      <c r="G65" s="14"/>
      <c r="H65" s="15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</row>
    <row r="66" spans="1:256" s="9" customFormat="1" ht="13.8" x14ac:dyDescent="0.25">
      <c r="A66" s="13"/>
      <c r="B66" s="14"/>
      <c r="C66" s="14"/>
      <c r="D66" s="14"/>
      <c r="E66" s="14"/>
      <c r="F66" s="14"/>
      <c r="G66" s="14"/>
      <c r="H66" s="15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</row>
    <row r="67" spans="1:256" x14ac:dyDescent="0.4">
      <c r="A67" s="2"/>
      <c r="H67" s="2"/>
    </row>
    <row r="68" spans="1:256" x14ac:dyDescent="0.4">
      <c r="A68" s="2"/>
      <c r="H68" s="2"/>
    </row>
    <row r="69" spans="1:256" x14ac:dyDescent="0.4">
      <c r="A69" s="2"/>
      <c r="H69" s="2"/>
    </row>
    <row r="70" spans="1:256" x14ac:dyDescent="0.4">
      <c r="A70" s="2"/>
      <c r="H70" s="2"/>
    </row>
    <row r="71" spans="1:256" x14ac:dyDescent="0.4">
      <c r="A71" s="2"/>
      <c r="H71" s="2"/>
    </row>
    <row r="72" spans="1:256" x14ac:dyDescent="0.4">
      <c r="A72" s="2"/>
      <c r="H72" s="2"/>
    </row>
    <row r="73" spans="1:256" x14ac:dyDescent="0.4">
      <c r="A73" s="2"/>
      <c r="H73" s="2"/>
    </row>
    <row r="74" spans="1:256" x14ac:dyDescent="0.4">
      <c r="A74" s="2"/>
      <c r="H74" s="2"/>
    </row>
    <row r="75" spans="1:256" x14ac:dyDescent="0.4">
      <c r="A75" s="2"/>
      <c r="H75" s="2"/>
    </row>
    <row r="76" spans="1:256" x14ac:dyDescent="0.4">
      <c r="A76" s="2"/>
      <c r="H76" s="2"/>
    </row>
    <row r="77" spans="1:256" x14ac:dyDescent="0.4">
      <c r="A77" s="2"/>
      <c r="H77" s="2"/>
    </row>
    <row r="78" spans="1:256" x14ac:dyDescent="0.4">
      <c r="A78" s="2"/>
      <c r="H78" s="2"/>
    </row>
    <row r="79" spans="1:256" x14ac:dyDescent="0.4">
      <c r="A79" s="2"/>
      <c r="H79" s="2"/>
    </row>
    <row r="80" spans="1:256" x14ac:dyDescent="0.4">
      <c r="A80" s="2"/>
      <c r="H80" s="2"/>
    </row>
    <row r="81" s="2" customFormat="1" x14ac:dyDescent="0.4"/>
    <row r="82" s="2" customFormat="1" x14ac:dyDescent="0.4"/>
    <row r="83" s="2" customFormat="1" x14ac:dyDescent="0.4"/>
    <row r="84" s="2" customFormat="1" x14ac:dyDescent="0.4"/>
    <row r="85" s="2" customFormat="1" x14ac:dyDescent="0.4"/>
    <row r="86" s="2" customFormat="1" x14ac:dyDescent="0.4"/>
    <row r="87" s="2" customFormat="1" x14ac:dyDescent="0.4"/>
    <row r="88" s="2" customFormat="1" x14ac:dyDescent="0.4"/>
    <row r="89" s="2" customFormat="1" x14ac:dyDescent="0.4"/>
    <row r="90" s="2" customFormat="1" x14ac:dyDescent="0.4"/>
    <row r="91" s="2" customFormat="1" x14ac:dyDescent="0.4"/>
    <row r="92" s="2" customFormat="1" x14ac:dyDescent="0.4"/>
    <row r="93" s="2" customFormat="1" x14ac:dyDescent="0.4"/>
    <row r="94" s="2" customFormat="1" x14ac:dyDescent="0.4"/>
    <row r="95" s="2" customFormat="1" x14ac:dyDescent="0.4"/>
    <row r="96" s="2" customFormat="1" x14ac:dyDescent="0.4"/>
    <row r="97" s="2" customFormat="1" x14ac:dyDescent="0.4"/>
    <row r="98" s="2" customFormat="1" x14ac:dyDescent="0.4"/>
    <row r="99" s="2" customFormat="1" x14ac:dyDescent="0.4"/>
    <row r="100" s="2" customFormat="1" x14ac:dyDescent="0.4"/>
    <row r="101" s="2" customFormat="1" x14ac:dyDescent="0.4"/>
  </sheetData>
  <mergeCells count="48">
    <mergeCell ref="A46:G46"/>
    <mergeCell ref="A48:H48"/>
    <mergeCell ref="E11:F11"/>
    <mergeCell ref="F12:F13"/>
    <mergeCell ref="C25:E25"/>
    <mergeCell ref="C33:E33"/>
    <mergeCell ref="C26:C27"/>
    <mergeCell ref="C28:C29"/>
    <mergeCell ref="H14:H45"/>
    <mergeCell ref="A12:A45"/>
    <mergeCell ref="C30:C32"/>
    <mergeCell ref="B12:B45"/>
    <mergeCell ref="C44:E44"/>
    <mergeCell ref="C45:D45"/>
    <mergeCell ref="F14:F45"/>
    <mergeCell ref="G14:G45"/>
    <mergeCell ref="C40:C41"/>
    <mergeCell ref="A50:H50"/>
    <mergeCell ref="A2:H2"/>
    <mergeCell ref="A1:H1"/>
    <mergeCell ref="A58:H58"/>
    <mergeCell ref="C6:H6"/>
    <mergeCell ref="C13:D13"/>
    <mergeCell ref="C7:H7"/>
    <mergeCell ref="C8:H8"/>
    <mergeCell ref="B11:D11"/>
    <mergeCell ref="E12:E13"/>
    <mergeCell ref="C15:D15"/>
    <mergeCell ref="C14:D14"/>
    <mergeCell ref="A53:H53"/>
    <mergeCell ref="C21:C23"/>
    <mergeCell ref="A51:H51"/>
    <mergeCell ref="A49:H49"/>
    <mergeCell ref="C42:E42"/>
    <mergeCell ref="B62:E62"/>
    <mergeCell ref="A4:H4"/>
    <mergeCell ref="A9:H9"/>
    <mergeCell ref="H11:H13"/>
    <mergeCell ref="A57:H57"/>
    <mergeCell ref="A52:H52"/>
    <mergeCell ref="A56:H56"/>
    <mergeCell ref="A47:H47"/>
    <mergeCell ref="A54:H54"/>
    <mergeCell ref="G11:G13"/>
    <mergeCell ref="A5:B7"/>
    <mergeCell ref="A8:B8"/>
    <mergeCell ref="C5:H5"/>
    <mergeCell ref="C39:E39"/>
  </mergeCells>
  <phoneticPr fontId="7" type="noConversion"/>
  <pageMargins left="0.11811023622047245" right="0.11811023622047245" top="0" bottom="0" header="0.17" footer="0.17"/>
  <pageSetup paperSize="9" scale="22" fitToHeight="0" orientation="landscape" r:id="rId1"/>
  <rowBreaks count="2" manualBreakCount="2">
    <brk id="27" max="7" man="1"/>
    <brk id="46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D2B20-2479-4722-93D1-D342CF8C11E7}">
  <sheetPr>
    <pageSetUpPr fitToPage="1"/>
  </sheetPr>
  <dimension ref="A1:E24"/>
  <sheetViews>
    <sheetView view="pageBreakPreview" zoomScale="60" zoomScaleNormal="60" workbookViewId="0">
      <selection activeCell="J18" sqref="J18"/>
    </sheetView>
  </sheetViews>
  <sheetFormatPr defaultRowHeight="14.4" x14ac:dyDescent="0.3"/>
  <cols>
    <col min="1" max="1" width="7.6640625" customWidth="1"/>
    <col min="2" max="2" width="59.5546875" customWidth="1"/>
    <col min="3" max="3" width="21.77734375" customWidth="1"/>
    <col min="4" max="4" width="41.88671875" customWidth="1"/>
  </cols>
  <sheetData>
    <row r="1" spans="1:5" ht="34.799999999999997" x14ac:dyDescent="0.3">
      <c r="A1" s="168" t="s">
        <v>71</v>
      </c>
      <c r="B1" s="168"/>
      <c r="C1" s="168"/>
      <c r="D1" s="168"/>
      <c r="E1" s="1"/>
    </row>
    <row r="2" spans="1:5" ht="42.6" customHeight="1" thickBot="1" x14ac:dyDescent="0.35">
      <c r="A2" s="166" t="s">
        <v>65</v>
      </c>
      <c r="B2" s="166"/>
      <c r="C2" s="166"/>
      <c r="D2" s="166"/>
    </row>
    <row r="3" spans="1:5" ht="82.8" customHeight="1" thickBot="1" x14ac:dyDescent="0.35">
      <c r="A3" s="53" t="s">
        <v>26</v>
      </c>
      <c r="B3" s="54" t="s">
        <v>63</v>
      </c>
      <c r="C3" s="55" t="s">
        <v>108</v>
      </c>
      <c r="D3" s="56" t="s">
        <v>64</v>
      </c>
    </row>
    <row r="4" spans="1:5" ht="41.4" customHeight="1" x14ac:dyDescent="0.3">
      <c r="A4" s="59">
        <v>1</v>
      </c>
      <c r="B4" s="60" t="s">
        <v>27</v>
      </c>
      <c r="C4" s="61">
        <v>500</v>
      </c>
      <c r="D4" s="62" t="s">
        <v>62</v>
      </c>
    </row>
    <row r="5" spans="1:5" ht="41.4" customHeight="1" x14ac:dyDescent="0.3">
      <c r="A5" s="63">
        <v>2</v>
      </c>
      <c r="B5" s="64" t="s">
        <v>28</v>
      </c>
      <c r="C5" s="65">
        <v>2000</v>
      </c>
      <c r="D5" s="66" t="s">
        <v>61</v>
      </c>
    </row>
    <row r="6" spans="1:5" ht="41.4" customHeight="1" x14ac:dyDescent="0.3">
      <c r="A6" s="63">
        <v>3</v>
      </c>
      <c r="B6" s="64" t="s">
        <v>29</v>
      </c>
      <c r="C6" s="65">
        <v>2000</v>
      </c>
      <c r="D6" s="66" t="s">
        <v>60</v>
      </c>
    </row>
    <row r="7" spans="1:5" ht="41.4" customHeight="1" x14ac:dyDescent="0.3">
      <c r="A7" s="67">
        <v>4</v>
      </c>
      <c r="B7" s="64" t="s">
        <v>30</v>
      </c>
      <c r="C7" s="65">
        <v>600</v>
      </c>
      <c r="D7" s="66" t="s">
        <v>124</v>
      </c>
    </row>
    <row r="8" spans="1:5" ht="41.4" customHeight="1" x14ac:dyDescent="0.3">
      <c r="A8" s="63">
        <v>5</v>
      </c>
      <c r="B8" s="64" t="s">
        <v>31</v>
      </c>
      <c r="C8" s="65">
        <v>500</v>
      </c>
      <c r="D8" s="66" t="s">
        <v>59</v>
      </c>
    </row>
    <row r="9" spans="1:5" ht="41.4" customHeight="1" x14ac:dyDescent="0.3">
      <c r="A9" s="63">
        <v>6</v>
      </c>
      <c r="B9" s="68" t="s">
        <v>32</v>
      </c>
      <c r="C9" s="69">
        <v>100</v>
      </c>
      <c r="D9" s="70" t="s">
        <v>58</v>
      </c>
    </row>
    <row r="10" spans="1:5" ht="41.4" customHeight="1" x14ac:dyDescent="0.3">
      <c r="A10" s="67">
        <v>7</v>
      </c>
      <c r="B10" s="64" t="s">
        <v>33</v>
      </c>
      <c r="C10" s="69">
        <v>200</v>
      </c>
      <c r="D10" s="66" t="s">
        <v>57</v>
      </c>
    </row>
    <row r="11" spans="1:5" ht="41.4" customHeight="1" x14ac:dyDescent="0.3">
      <c r="A11" s="63">
        <v>8</v>
      </c>
      <c r="B11" s="64" t="s">
        <v>34</v>
      </c>
      <c r="C11" s="69">
        <v>200</v>
      </c>
      <c r="D11" s="71" t="s">
        <v>56</v>
      </c>
    </row>
    <row r="12" spans="1:5" ht="41.4" customHeight="1" x14ac:dyDescent="0.3">
      <c r="A12" s="63">
        <v>9</v>
      </c>
      <c r="B12" s="64" t="s">
        <v>35</v>
      </c>
      <c r="C12" s="69">
        <v>200</v>
      </c>
      <c r="D12" s="71" t="s">
        <v>55</v>
      </c>
    </row>
    <row r="13" spans="1:5" ht="41.4" customHeight="1" x14ac:dyDescent="0.3">
      <c r="A13" s="67">
        <v>10</v>
      </c>
      <c r="B13" s="64" t="s">
        <v>36</v>
      </c>
      <c r="C13" s="69">
        <v>200</v>
      </c>
      <c r="D13" s="66" t="s">
        <v>54</v>
      </c>
    </row>
    <row r="14" spans="1:5" ht="41.4" customHeight="1" x14ac:dyDescent="0.3">
      <c r="A14" s="63">
        <v>11</v>
      </c>
      <c r="B14" s="68" t="s">
        <v>37</v>
      </c>
      <c r="C14" s="69">
        <v>150</v>
      </c>
      <c r="D14" s="70" t="s">
        <v>53</v>
      </c>
    </row>
    <row r="15" spans="1:5" ht="41.4" customHeight="1" x14ac:dyDescent="0.3">
      <c r="A15" s="63">
        <v>12</v>
      </c>
      <c r="B15" s="68" t="s">
        <v>38</v>
      </c>
      <c r="C15" s="69">
        <v>100</v>
      </c>
      <c r="D15" s="70" t="s">
        <v>52</v>
      </c>
    </row>
    <row r="16" spans="1:5" ht="41.4" customHeight="1" x14ac:dyDescent="0.3">
      <c r="A16" s="67">
        <v>13</v>
      </c>
      <c r="B16" s="68" t="s">
        <v>39</v>
      </c>
      <c r="C16" s="69">
        <v>100</v>
      </c>
      <c r="D16" s="70" t="s">
        <v>51</v>
      </c>
    </row>
    <row r="17" spans="1:4" ht="41.4" customHeight="1" x14ac:dyDescent="0.3">
      <c r="A17" s="63">
        <v>14</v>
      </c>
      <c r="B17" s="68" t="s">
        <v>123</v>
      </c>
      <c r="C17" s="69">
        <v>100</v>
      </c>
      <c r="D17" s="70" t="s">
        <v>125</v>
      </c>
    </row>
    <row r="18" spans="1:4" ht="41.4" customHeight="1" x14ac:dyDescent="0.3">
      <c r="A18" s="63">
        <v>15</v>
      </c>
      <c r="B18" s="68" t="s">
        <v>40</v>
      </c>
      <c r="C18" s="69">
        <v>100</v>
      </c>
      <c r="D18" s="70" t="s">
        <v>50</v>
      </c>
    </row>
    <row r="19" spans="1:4" ht="41.4" customHeight="1" x14ac:dyDescent="0.3">
      <c r="A19" s="67">
        <v>16</v>
      </c>
      <c r="B19" s="72" t="s">
        <v>41</v>
      </c>
      <c r="C19" s="65">
        <v>2000</v>
      </c>
      <c r="D19" s="66" t="s">
        <v>49</v>
      </c>
    </row>
    <row r="20" spans="1:4" ht="41.4" customHeight="1" x14ac:dyDescent="0.3">
      <c r="A20" s="63">
        <v>17</v>
      </c>
      <c r="B20" s="64" t="s">
        <v>42</v>
      </c>
      <c r="C20" s="65">
        <v>350</v>
      </c>
      <c r="D20" s="71" t="s">
        <v>48</v>
      </c>
    </row>
    <row r="21" spans="1:4" ht="41.4" customHeight="1" x14ac:dyDescent="0.3">
      <c r="A21" s="63">
        <v>18</v>
      </c>
      <c r="B21" s="64" t="s">
        <v>43</v>
      </c>
      <c r="C21" s="65">
        <v>100</v>
      </c>
      <c r="D21" s="66" t="s">
        <v>46</v>
      </c>
    </row>
    <row r="22" spans="1:4" ht="41.4" customHeight="1" thickBot="1" x14ac:dyDescent="0.35">
      <c r="A22" s="73">
        <v>19</v>
      </c>
      <c r="B22" s="74" t="s">
        <v>44</v>
      </c>
      <c r="C22" s="75">
        <v>500</v>
      </c>
      <c r="D22" s="76" t="s">
        <v>47</v>
      </c>
    </row>
    <row r="23" spans="1:4" ht="44.4" customHeight="1" thickBot="1" x14ac:dyDescent="0.35">
      <c r="A23" s="169" t="s">
        <v>45</v>
      </c>
      <c r="B23" s="170"/>
      <c r="C23" s="57">
        <f>SUM(C4:C22)</f>
        <v>10000</v>
      </c>
      <c r="D23" s="58"/>
    </row>
    <row r="24" spans="1:4" ht="83.4" customHeight="1" x14ac:dyDescent="0.3">
      <c r="A24" s="167" t="s">
        <v>66</v>
      </c>
      <c r="B24" s="167"/>
      <c r="C24" s="167"/>
      <c r="D24" s="167"/>
    </row>
  </sheetData>
  <mergeCells count="4">
    <mergeCell ref="A2:D2"/>
    <mergeCell ref="A24:D24"/>
    <mergeCell ref="A1:D1"/>
    <mergeCell ref="A23:B2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 №2_цінова пропозиція</vt:lpstr>
      <vt:lpstr>Додаток №3_Розподіл</vt:lpstr>
      <vt:lpstr>'Додаток №2_цінова пропозиція'!Область_друку</vt:lpstr>
      <vt:lpstr>'Додаток №3_Розподіл'!Область_друку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2026-04-20T12:46:27Z</dcterms:modified>
  <cp:category/>
  <cp:contentStatus/>
</cp:coreProperties>
</file>