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386" documentId="13_ncr:1_{E61B6D90-791F-4464-B501-4E49F6C5C490}" xr6:coauthVersionLast="47" xr6:coauthVersionMax="47" xr10:uidLastSave="{6065B349-FA0F-41BB-B41D-A8958C4C79F4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F23" i="6"/>
  <c r="E24" i="6"/>
  <c r="F21" i="6"/>
  <c r="F20" i="6"/>
  <c r="F19" i="6"/>
  <c r="F18" i="6"/>
  <c r="F17" i="6"/>
  <c r="F16" i="6"/>
  <c r="F15" i="6"/>
</calcChain>
</file>

<file path=xl/sharedStrings.xml><?xml version="1.0" encoding="utf-8"?>
<sst xmlns="http://schemas.openxmlformats.org/spreadsheetml/2006/main" count="41" uniqueCount="41">
  <si>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</si>
  <si>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</si>
  <si>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</si>
  <si>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</si>
  <si>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</si>
  <si>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</si>
  <si>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</si>
  <si>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</si>
  <si>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</si>
  <si>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</si>
  <si>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</si>
  <si>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</si>
  <si>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</si>
  <si>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</si>
  <si>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</si>
  <si>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</si>
  <si>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</si>
  <si>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</si>
  <si>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</t>
    </r>
    <r>
      <rPr>
        <sz val="11"/>
        <rFont val="Times New Roman"/>
        <family val="1"/>
        <charset val="204"/>
      </rPr>
      <t xml:space="preserve">і обладнання та інвентаря для мобільних теплопунктів. </t>
    </r>
  </si>
  <si>
    <t xml:space="preserve"> ** Закупівля здійснюється окремими позиціями</t>
  </si>
  <si>
    <t>Ми погоджуємося та ознайомлені з умовами типового Договору  ТЧХУ (Додаток № 2 до Запиту).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</si>
  <si>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</t>
  </si>
  <si>
    <r>
      <rPr>
        <b/>
        <i/>
        <sz val="11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</t>
    </r>
  </si>
  <si>
    <r>
      <t xml:space="preserve">Ціна,  за одиницю,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</si>
  <si>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</si>
  <si>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 xml:space="preserve">Пропозиція
</t>
    </r>
    <r>
      <rPr>
        <i/>
        <sz val="1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продукції,)</t>
    </r>
  </si>
  <si>
    <r>
      <t>Примітка:</t>
    </r>
    <r>
      <rPr>
        <i/>
        <sz val="1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</si>
  <si>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rFont val="Times New Roman"/>
        <family val="1"/>
        <charset val="204"/>
      </rPr>
      <t xml:space="preserve"> </t>
    </r>
  </si>
  <si>
    <r>
      <t>Учасники повинні надсилати цінові пропозиції з підписом і печаткою</t>
    </r>
    <r>
      <rPr>
        <b/>
        <i/>
        <sz val="11"/>
        <rFont val="Times New Roman"/>
        <family val="1"/>
        <charset val="204"/>
      </rPr>
      <t xml:space="preserve"> (за наявності)</t>
    </r>
  </si>
  <si>
    <t>Додаток №1 до запиту</t>
  </si>
  <si>
    <t xml:space="preserve">Умови оплати, % передплати /післяплати </t>
  </si>
  <si>
    <t>Термін надання послуг / виконання робіт, календарних днів</t>
  </si>
  <si>
    <r>
      <rPr>
        <b/>
        <i/>
        <sz val="11"/>
        <rFont val="Calibri"/>
        <family val="2"/>
        <charset val="204"/>
      </rPr>
      <t xml:space="preserve">Транспортний ящик  </t>
    </r>
    <r>
      <rPr>
        <b/>
        <i/>
        <sz val="11"/>
        <color rgb="FFFF0000"/>
        <rFont val="Calibri"/>
        <family val="2"/>
        <charset val="204"/>
      </rPr>
      <t xml:space="preserve">   </t>
    </r>
    <r>
      <rPr>
        <i/>
        <sz val="11"/>
        <color rgb="FFFF0000"/>
        <rFont val="Calibri"/>
        <family val="2"/>
        <charset val="204"/>
      </rPr>
      <t xml:space="preserve">           </t>
    </r>
    <r>
      <rPr>
        <i/>
        <sz val="11"/>
        <rFont val="Calibri"/>
        <family val="2"/>
      </rPr>
      <t xml:space="preserve">                                                                       Матеріал -  алюміній / алюмінієвий сплав (товщина 0,7–1,2 мм), не піддається корозії.
Зовнішній розмір: довжина: 850 - 950 мм; ширина:   4500 - 550 мм;
висота:  350  400 мм.
Вага 	до 6 кг.
Літраж	140-145 л.                                                                              
Додаткові ремені для підтримки кришки та ущильнювач для герметичності.                                                                                             
По периметру ящика розташовані складні транспортувальні ручки з пластиковим покриттям.                                                         
Ящик закривається на металеві засувки.
Гарантія від 3-х років.</t>
    </r>
  </si>
  <si>
    <r>
      <rPr>
        <b/>
        <i/>
        <sz val="11"/>
        <rFont val="Calibri"/>
        <family val="2"/>
        <charset val="204"/>
      </rPr>
      <t xml:space="preserve">Помповий термос      </t>
    </r>
    <r>
      <rPr>
        <i/>
        <sz val="11"/>
        <rFont val="Calibri"/>
        <family val="2"/>
      </rPr>
      <t xml:space="preserve">                                                                                                                         Об’єм: 4-6 л
Матеріал: нержавіюча сталь або еквівалент
Теплоізоляція: подвійна вакуумна або еквівалент
Безпечний замок.                                                                                          
 Зовнішня сторона залишається прохолодною.                               </t>
    </r>
  </si>
  <si>
    <r>
      <rPr>
        <b/>
        <i/>
        <sz val="11"/>
        <rFont val="Calibri"/>
        <family val="2"/>
      </rPr>
      <t xml:space="preserve">Лопата совкова    </t>
    </r>
    <r>
      <rPr>
        <i/>
        <sz val="11"/>
        <rFont val="Calibri"/>
        <family val="2"/>
      </rPr>
      <t xml:space="preserve">                                                                                              Довжина - 1200-1350 мм
Ширина - 210-260 мм
Вага - до 2,5 кг
Висота  - 150-200 мм
Матеріал робочої частини - сталь високовуглецева або борвмісна
Вид - совкова
Конструкція - фіксована
Матеріал леза:  бориста сталь або еквівалент.                              Рукоятка: D подібна.                                                                                  
 Форма: вигнута.                                                                                              Гарантія  від 3-х років</t>
    </r>
  </si>
  <si>
    <r>
      <rPr>
        <b/>
        <i/>
        <sz val="11"/>
        <rFont val="Calibri"/>
        <family val="2"/>
        <charset val="204"/>
      </rPr>
      <t xml:space="preserve">Каністра металева </t>
    </r>
    <r>
      <rPr>
        <i/>
        <sz val="11"/>
        <rFont val="Calibri"/>
        <family val="2"/>
      </rPr>
      <t xml:space="preserve">                                                                                   Матеріал: метал або сталь, або еквівалент.
Об’єм: 18-22 л.
Товщина стінки: 0,7-1 мм.
</t>
    </r>
    <r>
      <rPr>
        <i/>
        <sz val="11"/>
        <rFont val="Calibri"/>
        <family val="2"/>
        <charset val="204"/>
      </rPr>
      <t xml:space="preserve">Ширина (по швах): 34-39 см </t>
    </r>
    <r>
      <rPr>
        <i/>
        <sz val="11"/>
        <rFont val="Calibri"/>
        <family val="2"/>
      </rPr>
      <t xml:space="preserve">
Антикорозійне покриття: так.</t>
    </r>
    <r>
      <rPr>
        <i/>
        <sz val="11"/>
        <rFont val="Calibri"/>
        <family val="2"/>
        <charset val="204"/>
      </rPr>
      <t xml:space="preserve">                                                                Фіксатор на горловині: так.                                                                 Герметичне закриття: так.                                                            
 Гарантія 12 міс.</t>
    </r>
  </si>
  <si>
    <r>
      <rPr>
        <b/>
        <i/>
        <sz val="11"/>
        <rFont val="Calibri"/>
        <family val="2"/>
        <charset val="204"/>
      </rPr>
      <t xml:space="preserve">Термос для транспортування їжі </t>
    </r>
    <r>
      <rPr>
        <i/>
        <sz val="11"/>
        <rFont val="Calibri"/>
        <family val="2"/>
      </rPr>
      <t xml:space="preserve">                                                         
Об’єм: 18-22 л.
</t>
    </r>
    <r>
      <rPr>
        <i/>
        <sz val="11"/>
        <rFont val="Calibri"/>
        <family val="2"/>
        <charset val="204"/>
      </rPr>
      <t>Матеріал: неіржавна сталь або еквівалент.</t>
    </r>
    <r>
      <rPr>
        <i/>
        <sz val="11"/>
        <rFont val="Calibri"/>
        <family val="2"/>
      </rPr>
      <t xml:space="preserve">
</t>
    </r>
    <r>
      <rPr>
        <i/>
        <sz val="11"/>
        <rFont val="Calibri"/>
        <family val="2"/>
        <charset val="204"/>
      </rPr>
      <t xml:space="preserve">Теплоізоляція:  6-12 годин.                                                                                  Фіксація </t>
    </r>
    <r>
      <rPr>
        <i/>
        <sz val="11"/>
        <rFont val="Calibri"/>
        <family val="2"/>
      </rPr>
      <t xml:space="preserve">кришки за допомогою 4-6 замків. </t>
    </r>
    <r>
      <rPr>
        <i/>
        <sz val="11"/>
        <rFont val="Calibri"/>
        <family val="2"/>
        <charset val="204"/>
      </rPr>
      <t xml:space="preserve">                                     
Наявність гермотезуючого клапану.                                                    Наявність 2-х ручок для транспортування.                                           Наявність підставки.                                                                      
Застосування: транспортування гарячих і холодних страв та напоїв.                                                                                                   
Гарантія 12 міс.</t>
    </r>
  </si>
  <si>
    <r>
      <rPr>
        <b/>
        <i/>
        <sz val="11"/>
        <rFont val="Calibri"/>
        <family val="2"/>
        <charset val="204"/>
      </rPr>
      <t xml:space="preserve">Транспортний ящик  </t>
    </r>
    <r>
      <rPr>
        <i/>
        <sz val="11"/>
        <rFont val="Calibri"/>
        <family val="2"/>
      </rPr>
      <t xml:space="preserve">                                                                                            Матеріал - алюміній / алюмінієвий сплав (товщина 0,7–1,2 мм)
Зовнішній розмір: довжина: 750 - 800 мм; ширина:  350 - 425 мм; висота:  350 - 400 мм.
Вага    	до 6 кг.
Літраж 	90-100 л.
Додаткові ремені для підтримки кришки та ущильнювач для герметичності.                                                                                               
 По периметру ящика розташовані складні транспортувальні ручки з пластиковим покриттям.
Ящик закривається на металеві засувки
Гарантія від 3-х  років.</t>
    </r>
  </si>
  <si>
    <r>
      <rPr>
        <b/>
        <i/>
        <sz val="11"/>
        <rFont val="Calibri"/>
        <family val="2"/>
        <charset val="204"/>
      </rPr>
      <t xml:space="preserve">Термос для транспортування їжі з краном 
</t>
    </r>
    <r>
      <rPr>
        <i/>
        <sz val="11"/>
        <rFont val="Calibri"/>
        <family val="2"/>
      </rPr>
      <t xml:space="preserve">Об’єм: 18-22 л.
Матеріал: неіржавна сталь або еквівалент.
Теплоізоляція:  6-12 годин.                                                                                  Фіксація кришки за допомогою 4-6 замків.                                     
 Наявність гермотезуючого клапану.                                                    Наявність 2-х ручок для транспортування.                                          Наявність підставки.                                                                                         
 Кран з нержавіючої сталі                                                                       Застосування: транспортування гарячих і холодних страв та напоїв.                                                                                                     
Гарантія 12 міс.   </t>
    </r>
  </si>
  <si>
    <r>
      <rPr>
        <b/>
        <i/>
        <sz val="11"/>
        <rFont val="Calibri"/>
        <family val="2"/>
        <charset val="204"/>
      </rPr>
      <t xml:space="preserve">Лопата штикова  </t>
    </r>
    <r>
      <rPr>
        <i/>
        <sz val="11"/>
        <rFont val="Calibri"/>
        <family val="2"/>
      </rPr>
      <t xml:space="preserve">                                                                                   
Довжина рукояді   80-95 см.                                                                    
 Ширина    180 -220 мм.                                                                              
 Довжина     1100-1200 мм.                                                                              
Вага     до 2 кг .                                                                                                  
Матеріал ручки: сталь або еквівалент.                                                   Матеріал леза: борвмісна або високовуглецева сталь. 
Кут нахилу: 10-15 градусів.                                                                            
 </t>
    </r>
    <r>
      <rPr>
        <i/>
        <sz val="11"/>
        <rFont val="Calibri"/>
        <family val="2"/>
        <charset val="204"/>
      </rPr>
      <t>Тип: ручна, штикова.                                                                                                                                                                 Рукоятка D подібна.                                                                               
Матеріал деражку:   сталь або евівалент.
Гарантійний термін від 3-х років.</t>
    </r>
  </si>
  <si>
    <r>
      <rPr>
        <b/>
        <i/>
        <sz val="11"/>
        <rFont val="Calibri"/>
        <family val="2"/>
        <charset val="204"/>
      </rPr>
      <t xml:space="preserve">Щогла телескопічна </t>
    </r>
    <r>
      <rPr>
        <i/>
        <sz val="11"/>
        <rFont val="Calibri"/>
        <family val="2"/>
      </rPr>
      <t xml:space="preserve">                                                              
Кількість секцій:  3-5 шт.                                                                        
Матеріал: алюміній або аналог.                                                                 
 Вага  до 9 кг                                                                                                     
</t>
    </r>
    <r>
      <rPr>
        <i/>
        <sz val="11"/>
        <rFont val="Calibri"/>
        <family val="2"/>
        <charset val="204"/>
      </rPr>
      <t xml:space="preserve">Товщина стінки:2,0 -3,0 мм.                                                                         
 Висота в розкладеному стані: 5-7 м.  
Довжина в складеному вигляді: 1,5 м - 2,0 м.
Комплектація:широка опорна тринога для стійкості на будь-якій поверхні, секції з надійними фіксаторами, зачіпи для фіксації в ґрунті, стандартна знімна верхівка для встановлення обладнання.                                                                                                                                                  Додаткові аксесуари:                      
чохол для зручного транспортування;                                              поворотний механізм.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</si>
</sst>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Calibri"/>
      <family val="2"/>
    </font>
    <font>
      <b/>
      <i/>
      <sz val="11"/>
      <name val="Calibri"/>
      <family val="2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Calibri"/>
      <family val="2"/>
      <charset val="204"/>
    </font>
    <font>
      <b/>
      <i/>
      <sz val="11"/>
      <name val="Calibri"/>
      <family val="2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FF0000"/>
      <name val="Calibri"/>
      <family val="2"/>
      <charset val="204"/>
    </font>
    <font>
      <i/>
      <sz val="11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top" wrapText="1"/>
    </xf>
    <xf numFmtId="0" fontId="21" fillId="0" borderId="21" xfId="0" applyFont="1" applyBorder="1" applyAlignment="1">
      <alignment wrapText="1"/>
    </xf>
    <xf numFmtId="1" fontId="17" fillId="0" borderId="14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left" vertical="top" wrapText="1"/>
    </xf>
    <xf numFmtId="0" fontId="21" fillId="0" borderId="4" xfId="0" applyFont="1" applyBorder="1" applyAlignment="1">
      <alignment wrapText="1"/>
    </xf>
    <xf numFmtId="1" fontId="17" fillId="0" borderId="24" xfId="0" applyNumberFormat="1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top" wrapText="1"/>
    </xf>
    <xf numFmtId="0" fontId="22" fillId="0" borderId="0" xfId="0" applyFont="1"/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/>
    <xf numFmtId="0" fontId="24" fillId="0" borderId="0" xfId="0" applyFont="1" applyAlignment="1">
      <alignment horizontal="left" vertical="center"/>
    </xf>
    <xf numFmtId="4" fontId="17" fillId="0" borderId="3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3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" fontId="17" fillId="0" borderId="6" xfId="0" applyNumberFormat="1" applyFont="1" applyBorder="1" applyAlignment="1">
      <alignment horizontal="center" vertical="center" wrapText="1"/>
    </xf>
    <xf numFmtId="4" fontId="17" fillId="0" borderId="35" xfId="0" applyNumberFormat="1" applyFont="1" applyBorder="1" applyAlignment="1">
      <alignment horizontal="center" vertical="center" wrapText="1"/>
    </xf>
    <xf numFmtId="0" fontId="1" fillId="0" borderId="34" xfId="0" applyFont="1" applyBorder="1"/>
    <xf numFmtId="0" fontId="1" fillId="0" borderId="36" xfId="0" applyFont="1" applyBorder="1"/>
    <xf numFmtId="4" fontId="15" fillId="0" borderId="26" xfId="0" applyNumberFormat="1" applyFont="1" applyBorder="1" applyAlignment="1">
      <alignment horizontal="center" vertical="center" wrapText="1"/>
    </xf>
    <xf numFmtId="4" fontId="15" fillId="0" borderId="27" xfId="0" applyNumberFormat="1" applyFont="1" applyBorder="1" applyAlignment="1">
      <alignment horizontal="center" vertical="center" wrapText="1"/>
    </xf>
    <xf numFmtId="4" fontId="15" fillId="0" borderId="2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" fontId="15" fillId="0" borderId="30" xfId="0" applyNumberFormat="1" applyFont="1" applyBorder="1" applyAlignment="1">
      <alignment horizontal="center" vertical="center" wrapText="1"/>
    </xf>
    <xf numFmtId="4" fontId="15" fillId="0" borderId="31" xfId="0" applyNumberFormat="1" applyFont="1" applyBorder="1" applyAlignment="1">
      <alignment horizontal="center" vertical="center" wrapText="1"/>
    </xf>
    <xf numFmtId="4" fontId="15" fillId="0" borderId="3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17" fillId="3" borderId="18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3" borderId="18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right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top" wrapText="1"/>
    </xf>
    <xf numFmtId="0" fontId="13" fillId="2" borderId="7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78"/>
  <sheetViews>
    <sheetView showGridLines="0" tabSelected="1" topLeftCell="A20" zoomScale="90" zoomScaleNormal="90" zoomScaleSheetLayoutView="80" workbookViewId="0">
      <selection activeCell="B22" sqref="B22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0.6640625" style="1" customWidth="1"/>
    <col min="5" max="5" width="17.33203125" style="5" customWidth="1"/>
    <col min="6" max="8" width="18.44140625" style="5" customWidth="1"/>
    <col min="9" max="16384" width="9.109375" style="1"/>
  </cols>
  <sheetData>
    <row r="1" spans="1:8" x14ac:dyDescent="0.4">
      <c r="E1" s="5" t="s">
        <v>29</v>
      </c>
    </row>
    <row r="2" spans="1:8" x14ac:dyDescent="0.4">
      <c r="B2" s="67" t="s">
        <v>0</v>
      </c>
      <c r="C2" s="67"/>
      <c r="D2" s="67"/>
      <c r="E2" s="67"/>
      <c r="F2" s="67"/>
      <c r="G2" s="1"/>
      <c r="H2" s="1"/>
    </row>
    <row r="4" spans="1:8" x14ac:dyDescent="0.4">
      <c r="A4" s="47" t="s">
        <v>18</v>
      </c>
      <c r="B4" s="47"/>
      <c r="C4" s="47"/>
      <c r="D4" s="47"/>
      <c r="E4" s="47"/>
      <c r="F4" s="47"/>
      <c r="G4" s="1"/>
      <c r="H4" s="1"/>
    </row>
    <row r="5" spans="1:8" ht="40.200000000000003" customHeight="1" x14ac:dyDescent="0.4">
      <c r="A5" s="73" t="s">
        <v>1</v>
      </c>
      <c r="B5" s="73"/>
      <c r="C5" s="75" t="s">
        <v>2</v>
      </c>
      <c r="D5" s="75"/>
      <c r="E5" s="75"/>
      <c r="F5" s="75"/>
      <c r="G5" s="14"/>
      <c r="H5" s="1"/>
    </row>
    <row r="6" spans="1:8" ht="32.4" customHeight="1" x14ac:dyDescent="0.4">
      <c r="A6" s="73"/>
      <c r="B6" s="73"/>
      <c r="C6" s="75" t="s">
        <v>3</v>
      </c>
      <c r="D6" s="75"/>
      <c r="E6" s="75"/>
      <c r="F6" s="75"/>
      <c r="G6" s="14"/>
      <c r="H6" s="1"/>
    </row>
    <row r="7" spans="1:8" ht="51" customHeight="1" x14ac:dyDescent="0.4">
      <c r="A7" s="73"/>
      <c r="B7" s="73"/>
      <c r="C7" s="75" t="s">
        <v>4</v>
      </c>
      <c r="D7" s="75"/>
      <c r="E7" s="75"/>
      <c r="F7" s="75"/>
      <c r="G7" s="14"/>
      <c r="H7" s="1"/>
    </row>
    <row r="8" spans="1:8" ht="39.6" customHeight="1" x14ac:dyDescent="0.4">
      <c r="A8" s="73" t="s">
        <v>5</v>
      </c>
      <c r="B8" s="73"/>
      <c r="C8" s="74" t="s">
        <v>6</v>
      </c>
      <c r="D8" s="74"/>
      <c r="E8" s="74"/>
      <c r="F8" s="74"/>
      <c r="G8" s="15"/>
      <c r="H8" s="1"/>
    </row>
    <row r="9" spans="1:8" ht="74.400000000000006" customHeight="1" x14ac:dyDescent="0.4">
      <c r="A9" s="48" t="s">
        <v>22</v>
      </c>
      <c r="B9" s="48"/>
      <c r="C9" s="48"/>
      <c r="D9" s="48"/>
      <c r="E9" s="48"/>
      <c r="F9" s="48"/>
      <c r="G9" s="1"/>
      <c r="H9" s="1"/>
    </row>
    <row r="10" spans="1:8" ht="3" customHeight="1" thickBot="1" x14ac:dyDescent="0.45">
      <c r="A10" s="1"/>
    </row>
    <row r="11" spans="1:8" x14ac:dyDescent="0.4">
      <c r="A11" s="56" t="s">
        <v>7</v>
      </c>
      <c r="B11" s="59" t="s">
        <v>8</v>
      </c>
      <c r="C11" s="60"/>
      <c r="D11" s="70" t="s">
        <v>9</v>
      </c>
      <c r="E11" s="49" t="s">
        <v>23</v>
      </c>
      <c r="F11" s="42" t="s">
        <v>24</v>
      </c>
      <c r="G11" s="42" t="s">
        <v>30</v>
      </c>
      <c r="H11" s="42" t="s">
        <v>31</v>
      </c>
    </row>
    <row r="12" spans="1:8" x14ac:dyDescent="0.4">
      <c r="A12" s="57"/>
      <c r="B12" s="61"/>
      <c r="C12" s="62"/>
      <c r="D12" s="71"/>
      <c r="E12" s="50"/>
      <c r="F12" s="43"/>
      <c r="G12" s="43"/>
      <c r="H12" s="43"/>
    </row>
    <row r="13" spans="1:8" s="3" customFormat="1" x14ac:dyDescent="0.4">
      <c r="A13" s="57"/>
      <c r="B13" s="63"/>
      <c r="C13" s="64"/>
      <c r="D13" s="71"/>
      <c r="E13" s="50"/>
      <c r="F13" s="43"/>
      <c r="G13" s="43"/>
      <c r="H13" s="43"/>
    </row>
    <row r="14" spans="1:8" s="4" customFormat="1" ht="43.8" thickBot="1" x14ac:dyDescent="0.45">
      <c r="A14" s="58"/>
      <c r="B14" s="18" t="s">
        <v>10</v>
      </c>
      <c r="C14" s="19" t="s">
        <v>25</v>
      </c>
      <c r="D14" s="72"/>
      <c r="E14" s="51"/>
      <c r="F14" s="44"/>
      <c r="G14" s="44"/>
      <c r="H14" s="44"/>
    </row>
    <row r="15" spans="1:8" s="4" customFormat="1" ht="194.4" customHeight="1" x14ac:dyDescent="0.4">
      <c r="A15" s="20">
        <v>1</v>
      </c>
      <c r="B15" s="21" t="s">
        <v>32</v>
      </c>
      <c r="C15" s="22"/>
      <c r="D15" s="23">
        <v>9</v>
      </c>
      <c r="E15" s="34"/>
      <c r="F15" s="36">
        <f t="shared" ref="F15:F23" si="0">D15*E15</f>
        <v>0</v>
      </c>
      <c r="G15" s="36"/>
      <c r="H15" s="36"/>
    </row>
    <row r="16" spans="1:8" s="4" customFormat="1" ht="189" customHeight="1" x14ac:dyDescent="0.4">
      <c r="A16" s="24">
        <v>2</v>
      </c>
      <c r="B16" s="25" t="s">
        <v>37</v>
      </c>
      <c r="C16" s="26"/>
      <c r="D16" s="27">
        <v>9</v>
      </c>
      <c r="E16" s="35"/>
      <c r="F16" s="36">
        <f t="shared" si="0"/>
        <v>0</v>
      </c>
      <c r="G16" s="36"/>
      <c r="H16" s="36"/>
    </row>
    <row r="17" spans="1:8" s="4" customFormat="1" ht="169.8" customHeight="1" x14ac:dyDescent="0.4">
      <c r="A17" s="24">
        <v>3</v>
      </c>
      <c r="B17" s="25" t="s">
        <v>36</v>
      </c>
      <c r="C17" s="26"/>
      <c r="D17" s="27">
        <v>9</v>
      </c>
      <c r="E17" s="35"/>
      <c r="F17" s="36">
        <f t="shared" si="0"/>
        <v>0</v>
      </c>
      <c r="G17" s="36"/>
      <c r="H17" s="36"/>
    </row>
    <row r="18" spans="1:8" s="4" customFormat="1" ht="185.4" customHeight="1" x14ac:dyDescent="0.4">
      <c r="A18" s="24">
        <v>4</v>
      </c>
      <c r="B18" s="25" t="s">
        <v>38</v>
      </c>
      <c r="C18" s="26"/>
      <c r="D18" s="27">
        <v>9</v>
      </c>
      <c r="E18" s="35"/>
      <c r="F18" s="36">
        <f t="shared" si="0"/>
        <v>0</v>
      </c>
      <c r="G18" s="36"/>
      <c r="H18" s="36"/>
    </row>
    <row r="19" spans="1:8" s="4" customFormat="1" ht="115.8" customHeight="1" x14ac:dyDescent="0.4">
      <c r="A19" s="24">
        <v>5</v>
      </c>
      <c r="B19" s="25" t="s">
        <v>33</v>
      </c>
      <c r="C19" s="26"/>
      <c r="D19" s="27">
        <v>18</v>
      </c>
      <c r="E19" s="35"/>
      <c r="F19" s="36">
        <f t="shared" si="0"/>
        <v>0</v>
      </c>
      <c r="G19" s="36"/>
      <c r="H19" s="36"/>
    </row>
    <row r="20" spans="1:8" s="4" customFormat="1" ht="187.2" customHeight="1" x14ac:dyDescent="0.4">
      <c r="A20" s="24">
        <v>6</v>
      </c>
      <c r="B20" s="25" t="s">
        <v>39</v>
      </c>
      <c r="C20" s="26"/>
      <c r="D20" s="27">
        <v>9</v>
      </c>
      <c r="E20" s="35"/>
      <c r="F20" s="36">
        <f t="shared" si="0"/>
        <v>0</v>
      </c>
      <c r="G20" s="36"/>
      <c r="H20" s="36"/>
    </row>
    <row r="21" spans="1:8" s="4" customFormat="1" ht="185.4" customHeight="1" x14ac:dyDescent="0.4">
      <c r="A21" s="24">
        <v>7</v>
      </c>
      <c r="B21" s="76" t="s">
        <v>34</v>
      </c>
      <c r="C21" s="26"/>
      <c r="D21" s="27">
        <v>9</v>
      </c>
      <c r="E21" s="35"/>
      <c r="F21" s="36">
        <f t="shared" si="0"/>
        <v>0</v>
      </c>
      <c r="G21" s="36"/>
      <c r="H21" s="36"/>
    </row>
    <row r="22" spans="1:8" s="4" customFormat="1" ht="226.8" customHeight="1" x14ac:dyDescent="0.4">
      <c r="A22" s="24">
        <v>8</v>
      </c>
      <c r="B22" s="28" t="s">
        <v>40</v>
      </c>
      <c r="C22" s="26"/>
      <c r="D22" s="27">
        <v>9</v>
      </c>
      <c r="E22" s="35"/>
      <c r="F22" s="36">
        <f t="shared" si="0"/>
        <v>0</v>
      </c>
      <c r="G22" s="36"/>
      <c r="H22" s="36"/>
    </row>
    <row r="23" spans="1:8" s="4" customFormat="1" ht="139.19999999999999" customHeight="1" thickBot="1" x14ac:dyDescent="0.45">
      <c r="A23" s="24">
        <v>9</v>
      </c>
      <c r="B23" s="28" t="s">
        <v>35</v>
      </c>
      <c r="C23" s="26"/>
      <c r="D23" s="27">
        <v>27</v>
      </c>
      <c r="E23" s="38"/>
      <c r="F23" s="39">
        <f t="shared" si="0"/>
        <v>0</v>
      </c>
      <c r="G23" s="39"/>
      <c r="H23" s="39"/>
    </row>
    <row r="24" spans="1:8" ht="21.6" thickBot="1" x14ac:dyDescent="0.45">
      <c r="A24" s="68" t="s">
        <v>11</v>
      </c>
      <c r="B24" s="69"/>
      <c r="C24" s="69"/>
      <c r="D24" s="69"/>
      <c r="E24" s="65">
        <f>SUM(F15:F23)</f>
        <v>0</v>
      </c>
      <c r="F24" s="66"/>
      <c r="G24" s="41"/>
      <c r="H24" s="40"/>
    </row>
    <row r="25" spans="1:8" x14ac:dyDescent="0.4">
      <c r="A25" s="54" t="s">
        <v>12</v>
      </c>
      <c r="B25" s="54"/>
      <c r="C25" s="54"/>
      <c r="D25" s="54"/>
      <c r="E25" s="55"/>
      <c r="F25" s="55"/>
      <c r="G25" s="1"/>
      <c r="H25" s="1"/>
    </row>
    <row r="26" spans="1:8" x14ac:dyDescent="0.4">
      <c r="A26" s="30" t="s">
        <v>19</v>
      </c>
      <c r="B26" s="31"/>
      <c r="C26" s="31"/>
      <c r="D26" s="29"/>
      <c r="E26" s="32"/>
      <c r="F26" s="32"/>
      <c r="G26" s="32"/>
      <c r="H26" s="32"/>
    </row>
    <row r="27" spans="1:8" ht="6.6" customHeight="1" x14ac:dyDescent="0.4">
      <c r="A27" s="37"/>
      <c r="B27" s="31"/>
      <c r="C27" s="31"/>
      <c r="D27" s="29"/>
      <c r="E27" s="32"/>
      <c r="F27" s="32"/>
      <c r="G27" s="32"/>
      <c r="H27" s="32"/>
    </row>
    <row r="28" spans="1:8" hidden="1" x14ac:dyDescent="0.4">
      <c r="A28" s="37"/>
      <c r="B28" s="31"/>
      <c r="C28" s="31"/>
      <c r="D28" s="29"/>
      <c r="E28" s="32"/>
      <c r="F28" s="32"/>
      <c r="G28" s="32"/>
      <c r="H28" s="32"/>
    </row>
    <row r="29" spans="1:8" x14ac:dyDescent="0.4">
      <c r="A29" s="52" t="s">
        <v>26</v>
      </c>
      <c r="B29" s="52"/>
      <c r="C29" s="52"/>
      <c r="D29" s="52"/>
      <c r="E29" s="52"/>
      <c r="F29" s="52"/>
      <c r="G29" s="1"/>
      <c r="H29" s="1"/>
    </row>
    <row r="30" spans="1:8" x14ac:dyDescent="0.4">
      <c r="A30" s="53" t="s">
        <v>21</v>
      </c>
      <c r="B30" s="53"/>
      <c r="C30" s="53"/>
      <c r="D30" s="53"/>
      <c r="E30" s="53"/>
      <c r="F30" s="53"/>
      <c r="G30" s="1"/>
      <c r="H30" s="1"/>
    </row>
    <row r="31" spans="1:8" x14ac:dyDescent="0.4">
      <c r="A31" s="53" t="s">
        <v>20</v>
      </c>
      <c r="B31" s="53"/>
      <c r="C31" s="53"/>
      <c r="D31" s="53"/>
      <c r="E31" s="53"/>
      <c r="F31" s="17"/>
      <c r="G31" s="17"/>
      <c r="H31" s="17"/>
    </row>
    <row r="32" spans="1:8" x14ac:dyDescent="0.4">
      <c r="A32" s="16" t="s">
        <v>13</v>
      </c>
      <c r="B32" s="16"/>
      <c r="C32" s="16"/>
      <c r="D32" s="16"/>
      <c r="E32" s="16"/>
      <c r="F32" s="16"/>
      <c r="G32" s="16"/>
      <c r="H32" s="16"/>
    </row>
    <row r="33" spans="1:254" x14ac:dyDescent="0.4">
      <c r="A33" s="45" t="s">
        <v>27</v>
      </c>
      <c r="B33" s="45"/>
      <c r="C33" s="45"/>
      <c r="D33" s="45"/>
      <c r="E33" s="45"/>
      <c r="F33" s="45"/>
      <c r="G33" s="1"/>
      <c r="H33" s="1"/>
    </row>
    <row r="34" spans="1:254" s="8" customFormat="1" ht="13.8" x14ac:dyDescent="0.25">
      <c r="A34" s="45" t="s">
        <v>14</v>
      </c>
      <c r="B34" s="45"/>
      <c r="C34" s="45"/>
      <c r="D34" s="45"/>
      <c r="E34" s="45"/>
      <c r="F34" s="4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x14ac:dyDescent="0.4">
      <c r="A35" s="45" t="s">
        <v>15</v>
      </c>
      <c r="B35" s="45"/>
      <c r="C35" s="45"/>
      <c r="D35" s="45"/>
      <c r="E35" s="45"/>
      <c r="F35" s="45"/>
      <c r="G35" s="1"/>
      <c r="H35" s="1"/>
    </row>
    <row r="36" spans="1:254" x14ac:dyDescent="0.4">
      <c r="A36" s="33" t="s">
        <v>28</v>
      </c>
      <c r="B36" s="16"/>
      <c r="C36" s="16"/>
      <c r="D36" s="16"/>
      <c r="E36" s="16"/>
      <c r="F36" s="16"/>
      <c r="G36" s="16"/>
      <c r="H36" s="16"/>
    </row>
    <row r="38" spans="1:254" s="8" customFormat="1" ht="13.8" x14ac:dyDescent="0.25">
      <c r="A38" s="6"/>
      <c r="B38" s="13" t="s">
        <v>16</v>
      </c>
      <c r="C38" s="12"/>
      <c r="D38" s="10"/>
      <c r="E38" s="9"/>
      <c r="F38" s="9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54" s="8" customFormat="1" ht="15.6" x14ac:dyDescent="0.3">
      <c r="A39" s="11"/>
      <c r="B39" s="46" t="s">
        <v>17</v>
      </c>
      <c r="C39" s="46"/>
      <c r="D39" s="10"/>
      <c r="E39" s="9"/>
      <c r="F39" s="9"/>
      <c r="G39" s="9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</row>
    <row r="40" spans="1:254" s="8" customFormat="1" ht="13.8" x14ac:dyDescent="0.25">
      <c r="A40" s="6"/>
      <c r="B40" s="12"/>
      <c r="C40" s="12"/>
      <c r="D40" s="10"/>
      <c r="E40" s="9"/>
      <c r="F40" s="9"/>
      <c r="G40" s="9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</row>
    <row r="41" spans="1:254" s="8" customFormat="1" ht="13.8" x14ac:dyDescent="0.25">
      <c r="A41" s="6"/>
      <c r="B41" s="10"/>
      <c r="C41" s="10"/>
      <c r="D41" s="10"/>
      <c r="E41" s="9"/>
      <c r="F41" s="9"/>
      <c r="G41" s="9"/>
      <c r="H41" s="9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</row>
    <row r="42" spans="1:254" s="8" customFormat="1" ht="13.8" x14ac:dyDescent="0.25">
      <c r="A42" s="6"/>
      <c r="B42" s="10"/>
      <c r="C42" s="10"/>
      <c r="D42" s="10"/>
      <c r="E42" s="9"/>
      <c r="F42" s="9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</row>
    <row r="43" spans="1:254" s="8" customFormat="1" ht="13.8" x14ac:dyDescent="0.25">
      <c r="A43" s="6"/>
      <c r="B43" s="10"/>
      <c r="C43" s="10"/>
      <c r="D43" s="10"/>
      <c r="E43" s="9"/>
      <c r="F43" s="9"/>
      <c r="G43" s="9"/>
      <c r="H43" s="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</row>
    <row r="44" spans="1:254" x14ac:dyDescent="0.4">
      <c r="A44" s="1"/>
      <c r="E44" s="1"/>
      <c r="F44" s="1"/>
      <c r="G44" s="1"/>
      <c r="H44" s="1"/>
    </row>
    <row r="45" spans="1:254" x14ac:dyDescent="0.4">
      <c r="A45" s="1"/>
      <c r="E45" s="1"/>
      <c r="F45" s="1"/>
      <c r="G45" s="1"/>
      <c r="H45" s="1"/>
    </row>
    <row r="46" spans="1:254" x14ac:dyDescent="0.4">
      <c r="A46" s="1"/>
      <c r="E46" s="1"/>
      <c r="F46" s="1"/>
      <c r="G46" s="1"/>
      <c r="H46" s="1"/>
    </row>
    <row r="47" spans="1:254" x14ac:dyDescent="0.4">
      <c r="A47" s="1"/>
      <c r="E47" s="1"/>
      <c r="F47" s="1"/>
      <c r="G47" s="1"/>
      <c r="H47" s="1"/>
    </row>
    <row r="48" spans="1:254" x14ac:dyDescent="0.4">
      <c r="A48" s="1"/>
      <c r="E48" s="1"/>
      <c r="F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</sheetData>
  <mergeCells count="26">
    <mergeCell ref="E24:F24"/>
    <mergeCell ref="B2:F2"/>
    <mergeCell ref="A24:D24"/>
    <mergeCell ref="D11:D14"/>
    <mergeCell ref="A5:B7"/>
    <mergeCell ref="A8:B8"/>
    <mergeCell ref="C8:F8"/>
    <mergeCell ref="C7:F7"/>
    <mergeCell ref="C6:F6"/>
    <mergeCell ref="C5:F5"/>
    <mergeCell ref="G11:G14"/>
    <mergeCell ref="H11:H14"/>
    <mergeCell ref="A35:F35"/>
    <mergeCell ref="B39:C39"/>
    <mergeCell ref="A4:F4"/>
    <mergeCell ref="A9:F9"/>
    <mergeCell ref="E11:E14"/>
    <mergeCell ref="F11:F14"/>
    <mergeCell ref="A34:F34"/>
    <mergeCell ref="A29:F29"/>
    <mergeCell ref="A30:F30"/>
    <mergeCell ref="A33:F33"/>
    <mergeCell ref="A25:F25"/>
    <mergeCell ref="A31:E31"/>
    <mergeCell ref="A11:A14"/>
    <mergeCell ref="B11:C13"/>
  </mergeCells>
  <phoneticPr fontId="10" type="noConversion"/>
  <pageMargins left="0.11811023622047245" right="0.11811023622047245" top="0" bottom="0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2026-04-20T14:21:42Z</dcterms:modified>
  <cp:category/>
  <cp:contentStatus/>
</cp:coreProperties>
</file>