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218" documentId="13_ncr:1_{E61B6D90-791F-4464-B501-4E49F6C5C490}" xr6:coauthVersionLast="47" xr6:coauthVersionMax="47" xr10:uidLastSave="{82C53278-C9AC-425D-B9E6-37D4F8779E8F}"/>
  <bookViews>
    <workbookView xWindow="-120" yWindow="-120" windowWidth="29040" windowHeight="175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Пропозиція_товари!$A$1:$K$41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6" l="1"/>
  <c r="I23" i="6"/>
  <c r="I21" i="6"/>
  <c r="I22" i="6"/>
  <c r="I25" i="6"/>
  <c r="I16" i="6"/>
  <c r="I17" i="6"/>
  <c r="I18" i="6"/>
  <c r="I19" i="6"/>
  <c r="I20" i="6"/>
  <c r="I15" i="6"/>
  <c r="I26" i="6"/>
</calcChain>
</file>

<file path=xl/sharedStrings.xml><?xml version="1.0" encoding="utf-8"?>
<sst xmlns="http://schemas.openxmlformats.org/spreadsheetml/2006/main" count="70" uniqueCount="63">
  <si>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</si>
  <si>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</si>
  <si>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</si>
  <si>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</si>
  <si>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</si>
  <si>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</si>
  <si>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</si>
  <si>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</si>
  <si>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</si>
  <si>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</si>
  <si>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</si>
  <si>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</si>
  <si>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</si>
  <si>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</si>
  <si>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</si>
  <si>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</si>
  <si>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</si>
  <si>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t>Ми погоджуємося та ознайомлені з умовами типового Договору  ТЧХУ (Додаток №2 до Запиту).</t>
  </si>
  <si>
    <t>Найменування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</si>
  <si>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</si>
  <si>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Найменування товарів 
Технічні характеристики та опис</t>
  </si>
  <si>
    <t>Пропозиція</t>
  </si>
  <si>
    <t>ЛОТ 1</t>
  </si>
  <si>
    <t>ЛОТ 2</t>
  </si>
  <si>
    <t>Всього вартість пропозиції по ЛОТ 1, грн*</t>
  </si>
  <si>
    <t>Всього вартість пропозиції по ЛОТ 2, грн*</t>
  </si>
  <si>
    <t>Кількість</t>
  </si>
  <si>
    <t>Одиниця виміру</t>
  </si>
  <si>
    <t>Стрейч плівка (прозора)</t>
  </si>
  <si>
    <t>Стрейч плівка (чорна)</t>
  </si>
  <si>
    <t>Повітряно-бульбашкова плівка</t>
  </si>
  <si>
    <t>Стрічка пакувальна 72мм</t>
  </si>
  <si>
    <t>Маркери перманентні (чорні)</t>
  </si>
  <si>
    <t>Маркери перманентні (білі)</t>
  </si>
  <si>
    <t>Ніж канцелярський 18мм</t>
  </si>
  <si>
    <t>Леза для канцелярскьих ножів 18мм</t>
  </si>
  <si>
    <t>Піддон дерев'яний "Європалет" 1200*800*140</t>
  </si>
  <si>
    <t>шт</t>
  </si>
  <si>
    <t>фото обов'язково</t>
  </si>
  <si>
    <t>рулон</t>
  </si>
  <si>
    <t>упак</t>
  </si>
  <si>
    <t xml:space="preserve"> У вартість товару входить вартість їх транспортування, навантаження, складування (приміщення або інший вид ділянки складування Замовником не надається), підйом на поверх.
Доставка здійснюється за адресою: м. Кропивницький
Доставка товару включається у вартість товару </t>
  </si>
  <si>
    <t xml:space="preserve"> ** Закупівля відбувається окремими лотоми.</t>
  </si>
  <si>
    <r>
      <t>Учасники повинні надсилати цінові пропозиції з підписом і печаткою</t>
    </r>
    <r>
      <rPr>
        <b/>
        <i/>
        <sz val="20"/>
        <color theme="1"/>
        <rFont val="Times New Roman"/>
        <family val="1"/>
        <charset val="204"/>
      </rPr>
      <t xml:space="preserve"> (за наявності)</t>
    </r>
  </si>
  <si>
    <t xml:space="preserve">      Пропозицію надати у форматі  pdf та у форматі Exel</t>
  </si>
  <si>
    <r>
      <t>Примітка:</t>
    </r>
    <r>
      <rPr>
        <i/>
        <sz val="2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</si>
  <si>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2"/>
        <rFont val="Times New Roman"/>
        <family val="1"/>
        <charset val="204"/>
      </rPr>
      <t>пакуванням, доставкою товару, завантажувально-розвантажувальними роботами,</t>
    </r>
    <r>
      <rPr>
        <sz val="22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</si>
  <si>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закупівлю пакувальних матеріалів.</t>
    </r>
  </si>
  <si>
    <t>Загальна  вартість пропозиції, грн*</t>
  </si>
  <si>
    <r>
      <rPr>
        <b/>
        <i/>
        <sz val="26"/>
        <color theme="1"/>
        <rFont val="Times New Roman"/>
        <family val="1"/>
        <charset val="204"/>
      </rPr>
      <t xml:space="preserve">Матеріал: </t>
    </r>
    <r>
      <rPr>
        <i/>
        <sz val="26"/>
        <color theme="1"/>
        <rFont val="Times New Roman"/>
        <family val="1"/>
        <charset val="204"/>
      </rPr>
      <t xml:space="preserve">поліпропіленова стрічка з клейким шаром
</t>
    </r>
    <r>
      <rPr>
        <b/>
        <i/>
        <sz val="26"/>
        <color theme="1"/>
        <rFont val="Times New Roman"/>
        <family val="1"/>
        <charset val="204"/>
      </rPr>
      <t>Колір:</t>
    </r>
    <r>
      <rPr>
        <i/>
        <sz val="26"/>
        <color theme="1"/>
        <rFont val="Times New Roman"/>
        <family val="1"/>
        <charset val="204"/>
      </rPr>
      <t xml:space="preserve"> Прозорий
</t>
    </r>
    <r>
      <rPr>
        <b/>
        <i/>
        <sz val="26"/>
        <color theme="1"/>
        <rFont val="Times New Roman"/>
        <family val="1"/>
        <charset val="204"/>
      </rPr>
      <t>Довжина в рулоні:</t>
    </r>
    <r>
      <rPr>
        <i/>
        <sz val="26"/>
        <color theme="1"/>
        <rFont val="Times New Roman"/>
        <family val="1"/>
        <charset val="204"/>
      </rPr>
      <t xml:space="preserve"> 100 м
</t>
    </r>
    <r>
      <rPr>
        <b/>
        <i/>
        <sz val="26"/>
        <color theme="1"/>
        <rFont val="Times New Roman"/>
        <family val="1"/>
        <charset val="204"/>
      </rPr>
      <t>Ширина:</t>
    </r>
    <r>
      <rPr>
        <i/>
        <sz val="26"/>
        <color theme="1"/>
        <rFont val="Times New Roman"/>
        <family val="1"/>
        <charset val="204"/>
      </rPr>
      <t xml:space="preserve"> 72 мм
</t>
    </r>
    <r>
      <rPr>
        <b/>
        <i/>
        <sz val="26"/>
        <color theme="1"/>
        <rFont val="Times New Roman"/>
        <family val="1"/>
        <charset val="204"/>
      </rPr>
      <t xml:space="preserve">Товщина: </t>
    </r>
    <r>
      <rPr>
        <i/>
        <sz val="26"/>
        <color theme="1"/>
        <rFont val="Times New Roman"/>
        <family val="1"/>
        <charset val="204"/>
      </rPr>
      <t>40 мкм</t>
    </r>
  </si>
  <si>
    <r>
      <rPr>
        <b/>
        <i/>
        <sz val="26"/>
        <color theme="1"/>
        <rFont val="Times New Roman"/>
        <family val="1"/>
        <charset val="204"/>
      </rPr>
      <t xml:space="preserve">Тип: </t>
    </r>
    <r>
      <rPr>
        <i/>
        <sz val="26"/>
        <color theme="1"/>
        <rFont val="Times New Roman"/>
        <family val="1"/>
        <charset val="204"/>
      </rPr>
      <t xml:space="preserve">Ніж канцелярський
</t>
    </r>
    <r>
      <rPr>
        <b/>
        <i/>
        <sz val="26"/>
        <color theme="1"/>
        <rFont val="Times New Roman"/>
        <family val="1"/>
        <charset val="204"/>
      </rPr>
      <t>Ширина леза:</t>
    </r>
    <r>
      <rPr>
        <i/>
        <sz val="26"/>
        <color theme="1"/>
        <rFont val="Times New Roman"/>
        <family val="1"/>
        <charset val="204"/>
      </rPr>
      <t xml:space="preserve"> 18 мм
</t>
    </r>
    <r>
      <rPr>
        <b/>
        <i/>
        <sz val="26"/>
        <color theme="1"/>
        <rFont val="Times New Roman"/>
        <family val="1"/>
        <charset val="204"/>
      </rPr>
      <t xml:space="preserve">Матеріал: </t>
    </r>
    <r>
      <rPr>
        <i/>
        <sz val="26"/>
        <color theme="1"/>
        <rFont val="Times New Roman"/>
        <family val="1"/>
        <charset val="204"/>
      </rPr>
      <t xml:space="preserve">Пластик або метал
</t>
    </r>
    <r>
      <rPr>
        <b/>
        <i/>
        <sz val="26"/>
        <color theme="1"/>
        <rFont val="Times New Roman"/>
        <family val="1"/>
        <charset val="204"/>
      </rPr>
      <t>Додаткові характеристики:</t>
    </r>
    <r>
      <rPr>
        <i/>
        <sz val="26"/>
        <color theme="1"/>
        <rFont val="Times New Roman"/>
        <family val="1"/>
        <charset val="204"/>
      </rPr>
      <t xml:space="preserve"> 
металева направляюча, гумові вставки, авто-фіксатор</t>
    </r>
  </si>
  <si>
    <r>
      <rPr>
        <b/>
        <sz val="20"/>
        <color rgb="FFFF0000"/>
        <rFont val="Times New Roman"/>
        <family val="1"/>
        <charset val="204"/>
      </rPr>
      <t>Умови оплати</t>
    </r>
    <r>
      <rPr>
        <b/>
        <sz val="20"/>
        <color theme="1"/>
        <rFont val="Times New Roman"/>
        <family val="1"/>
        <charset val="204"/>
      </rPr>
      <t xml:space="preserve">,  %
</t>
    </r>
    <r>
      <rPr>
        <sz val="20"/>
        <color theme="1"/>
        <rFont val="Times New Roman"/>
        <family val="1"/>
        <charset val="204"/>
      </rPr>
      <t xml:space="preserve">передплата/післяплата
</t>
    </r>
  </si>
  <si>
    <r>
      <rPr>
        <b/>
        <sz val="20"/>
        <color rgb="FFFF0000"/>
        <rFont val="Times New Roman"/>
        <family val="1"/>
        <charset val="204"/>
      </rPr>
      <t>Термін поставки, календарних днів</t>
    </r>
    <r>
      <rPr>
        <b/>
        <sz val="20"/>
        <color theme="1"/>
        <rFont val="Times New Roman"/>
        <family val="1"/>
        <charset val="204"/>
      </rPr>
      <t xml:space="preserve"> </t>
    </r>
    <r>
      <rPr>
        <sz val="20"/>
        <color theme="1"/>
        <rFont val="Times New Roman"/>
        <family val="1"/>
        <charset val="204"/>
      </rPr>
      <t>( з моменту укладання договору)</t>
    </r>
  </si>
  <si>
    <r>
      <t xml:space="preserve">Ціна,  за одиницю, 
</t>
    </r>
    <r>
      <rPr>
        <i/>
        <sz val="2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2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</si>
  <si>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2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20"/>
        <color theme="1"/>
        <rFont val="Times New Roman"/>
        <family val="1"/>
        <charset val="204"/>
      </rPr>
      <t xml:space="preserve"> *</t>
    </r>
  </si>
  <si>
    <r>
      <rPr>
        <b/>
        <i/>
        <sz val="20"/>
        <color rgb="FFFF0000"/>
        <rFont val="Times New Roman"/>
        <family val="1"/>
        <charset val="204"/>
      </rPr>
      <t>Пропозиція</t>
    </r>
    <r>
      <rPr>
        <b/>
        <i/>
        <sz val="20"/>
        <color theme="1"/>
        <rFont val="Times New Roman"/>
        <family val="1"/>
        <charset val="204"/>
      </rPr>
      <t xml:space="preserve">
(вказати модель, гарантію, торгову марку, виробника, параметри та характеристики продукції)</t>
    </r>
  </si>
  <si>
    <r>
      <rPr>
        <b/>
        <i/>
        <sz val="26"/>
        <color theme="1"/>
        <rFont val="Times New Roman"/>
        <family val="1"/>
        <charset val="204"/>
      </rPr>
      <t>Тип:</t>
    </r>
    <r>
      <rPr>
        <i/>
        <sz val="26"/>
        <color theme="1"/>
        <rFont val="Times New Roman"/>
        <family val="1"/>
        <charset val="204"/>
      </rPr>
      <t xml:space="preserve"> Змінні леза для канцелярських ножів
</t>
    </r>
    <r>
      <rPr>
        <b/>
        <i/>
        <sz val="26"/>
        <color theme="1"/>
        <rFont val="Times New Roman"/>
        <family val="1"/>
        <charset val="204"/>
      </rPr>
      <t>Матеріал:</t>
    </r>
    <r>
      <rPr>
        <i/>
        <sz val="26"/>
        <color theme="1"/>
        <rFont val="Times New Roman"/>
        <family val="1"/>
        <charset val="204"/>
      </rPr>
      <t xml:space="preserve"> Сталь
</t>
    </r>
    <r>
      <rPr>
        <b/>
        <i/>
        <sz val="26"/>
        <color theme="1"/>
        <rFont val="Times New Roman"/>
        <family val="1"/>
        <charset val="204"/>
      </rPr>
      <t xml:space="preserve">Упаковка: </t>
    </r>
    <r>
      <rPr>
        <i/>
        <sz val="26"/>
        <color theme="1"/>
        <rFont val="Times New Roman"/>
        <family val="1"/>
        <charset val="204"/>
      </rPr>
      <t xml:space="preserve">Пластиковий пенал по 10 штук
</t>
    </r>
    <r>
      <rPr>
        <b/>
        <i/>
        <sz val="26"/>
        <color theme="1"/>
        <rFont val="Times New Roman"/>
        <family val="1"/>
        <charset val="204"/>
      </rPr>
      <t>Ширина леза:</t>
    </r>
    <r>
      <rPr>
        <i/>
        <sz val="26"/>
        <color theme="1"/>
        <rFont val="Times New Roman"/>
        <family val="1"/>
        <charset val="204"/>
      </rPr>
      <t xml:space="preserve"> 18 мм
</t>
    </r>
    <r>
      <rPr>
        <b/>
        <i/>
        <sz val="26"/>
        <color theme="1"/>
        <rFont val="Times New Roman"/>
        <family val="1"/>
        <charset val="204"/>
      </rPr>
      <t>Виготовлені</t>
    </r>
    <r>
      <rPr>
        <i/>
        <sz val="26"/>
        <color theme="1"/>
        <rFont val="Times New Roman"/>
        <family val="1"/>
        <charset val="204"/>
      </rPr>
      <t xml:space="preserve"> зі сталі 
сегментовані, що дозволяє при першій необхідності легко обламати затуплену частину леза уздовж лінії насічки</t>
    </r>
  </si>
  <si>
    <r>
      <rPr>
        <b/>
        <i/>
        <sz val="26"/>
        <color theme="1"/>
        <rFont val="Times New Roman"/>
        <family val="1"/>
        <charset val="204"/>
      </rPr>
      <t>Товщина:</t>
    </r>
    <r>
      <rPr>
        <i/>
        <sz val="26"/>
        <color theme="1"/>
        <rFont val="Times New Roman"/>
        <family val="1"/>
        <charset val="204"/>
      </rPr>
      <t xml:space="preserve"> не менше 20 мкм
</t>
    </r>
    <r>
      <rPr>
        <b/>
        <i/>
        <sz val="26"/>
        <color theme="1"/>
        <rFont val="Times New Roman"/>
        <family val="1"/>
        <charset val="204"/>
      </rPr>
      <t>Ширина:</t>
    </r>
    <r>
      <rPr>
        <i/>
        <sz val="26"/>
        <color theme="1"/>
        <rFont val="Times New Roman"/>
        <family val="1"/>
        <charset val="204"/>
      </rPr>
      <t xml:space="preserve"> 500 мм
</t>
    </r>
    <r>
      <rPr>
        <b/>
        <i/>
        <sz val="26"/>
        <color theme="1"/>
        <rFont val="Times New Roman"/>
        <family val="1"/>
        <charset val="204"/>
      </rPr>
      <t xml:space="preserve">Вага: </t>
    </r>
    <r>
      <rPr>
        <i/>
        <sz val="26"/>
        <color theme="1"/>
        <rFont val="Times New Roman"/>
        <family val="1"/>
        <charset val="204"/>
      </rPr>
      <t xml:space="preserve">від 2,4 кг
</t>
    </r>
    <r>
      <rPr>
        <b/>
        <i/>
        <sz val="26"/>
        <color theme="1"/>
        <rFont val="Times New Roman"/>
        <family val="1"/>
        <charset val="204"/>
      </rPr>
      <t>Довжина в рулоні:</t>
    </r>
    <r>
      <rPr>
        <i/>
        <sz val="26"/>
        <color theme="1"/>
        <rFont val="Times New Roman"/>
        <family val="1"/>
        <charset val="204"/>
      </rPr>
      <t xml:space="preserve"> від 240 м
</t>
    </r>
    <r>
      <rPr>
        <b/>
        <i/>
        <sz val="26"/>
        <color theme="1"/>
        <rFont val="Times New Roman"/>
        <family val="1"/>
        <charset val="204"/>
      </rPr>
      <t>Вид плівки:</t>
    </r>
    <r>
      <rPr>
        <i/>
        <sz val="26"/>
        <color theme="1"/>
        <rFont val="Times New Roman"/>
        <family val="1"/>
        <charset val="204"/>
      </rPr>
      <t xml:space="preserve"> Первинна
</t>
    </r>
    <r>
      <rPr>
        <b/>
        <i/>
        <sz val="26"/>
        <color theme="1"/>
        <rFont val="Times New Roman"/>
        <family val="1"/>
        <charset val="204"/>
      </rPr>
      <t>Робоче розтягнення:</t>
    </r>
    <r>
      <rPr>
        <i/>
        <sz val="26"/>
        <color theme="1"/>
        <rFont val="Times New Roman"/>
        <family val="1"/>
        <charset val="204"/>
      </rPr>
      <t xml:space="preserve"> від 150%
</t>
    </r>
    <r>
      <rPr>
        <b/>
        <i/>
        <sz val="26"/>
        <color theme="1"/>
        <rFont val="Times New Roman"/>
        <family val="1"/>
        <charset val="204"/>
      </rPr>
      <t>Матеріал плівки:</t>
    </r>
    <r>
      <rPr>
        <i/>
        <sz val="26"/>
        <color theme="1"/>
        <rFont val="Times New Roman"/>
        <family val="1"/>
        <charset val="204"/>
      </rPr>
      <t xml:space="preserve"> поліетилен</t>
    </r>
  </si>
  <si>
    <r>
      <rPr>
        <b/>
        <i/>
        <sz val="26"/>
        <color theme="1"/>
        <rFont val="Times New Roman"/>
        <family val="1"/>
        <charset val="204"/>
      </rPr>
      <t xml:space="preserve">Товщина: </t>
    </r>
    <r>
      <rPr>
        <i/>
        <sz val="26"/>
        <color theme="1"/>
        <rFont val="Times New Roman"/>
        <family val="1"/>
        <charset val="204"/>
      </rPr>
      <t xml:space="preserve">не менше 20 мкм
</t>
    </r>
    <r>
      <rPr>
        <b/>
        <i/>
        <sz val="26"/>
        <color theme="1"/>
        <rFont val="Times New Roman"/>
        <family val="1"/>
        <charset val="204"/>
      </rPr>
      <t>Ширина:</t>
    </r>
    <r>
      <rPr>
        <i/>
        <sz val="26"/>
        <color theme="1"/>
        <rFont val="Times New Roman"/>
        <family val="1"/>
        <charset val="204"/>
      </rPr>
      <t xml:space="preserve"> 500 мм
</t>
    </r>
    <r>
      <rPr>
        <b/>
        <i/>
        <sz val="26"/>
        <color theme="1"/>
        <rFont val="Times New Roman"/>
        <family val="1"/>
        <charset val="204"/>
      </rPr>
      <t xml:space="preserve">Вага: </t>
    </r>
    <r>
      <rPr>
        <i/>
        <sz val="26"/>
        <color theme="1"/>
        <rFont val="Times New Roman"/>
        <family val="1"/>
        <charset val="204"/>
      </rPr>
      <t xml:space="preserve">від 2,4 кг
</t>
    </r>
    <r>
      <rPr>
        <b/>
        <i/>
        <sz val="26"/>
        <color theme="1"/>
        <rFont val="Times New Roman"/>
        <family val="1"/>
        <charset val="204"/>
      </rPr>
      <t>Довжина в рулоні:</t>
    </r>
    <r>
      <rPr>
        <i/>
        <sz val="26"/>
        <color theme="1"/>
        <rFont val="Times New Roman"/>
        <family val="1"/>
        <charset val="204"/>
      </rPr>
      <t xml:space="preserve"> від 240 м
</t>
    </r>
    <r>
      <rPr>
        <b/>
        <i/>
        <sz val="26"/>
        <color theme="1"/>
        <rFont val="Times New Roman"/>
        <family val="1"/>
        <charset val="204"/>
      </rPr>
      <t>Вид плівки:</t>
    </r>
    <r>
      <rPr>
        <i/>
        <sz val="26"/>
        <color theme="1"/>
        <rFont val="Times New Roman"/>
        <family val="1"/>
        <charset val="204"/>
      </rPr>
      <t xml:space="preserve"> Первинна, чорна
</t>
    </r>
    <r>
      <rPr>
        <b/>
        <i/>
        <sz val="26"/>
        <color theme="1"/>
        <rFont val="Times New Roman"/>
        <family val="1"/>
        <charset val="204"/>
      </rPr>
      <t xml:space="preserve">Робоче розтягнення: </t>
    </r>
    <r>
      <rPr>
        <i/>
        <sz val="26"/>
        <color theme="1"/>
        <rFont val="Times New Roman"/>
        <family val="1"/>
        <charset val="204"/>
      </rPr>
      <t xml:space="preserve">від 150%
</t>
    </r>
    <r>
      <rPr>
        <b/>
        <i/>
        <sz val="26"/>
        <color theme="1"/>
        <rFont val="Times New Roman"/>
        <family val="1"/>
        <charset val="204"/>
      </rPr>
      <t>Матеріал плівки:</t>
    </r>
    <r>
      <rPr>
        <i/>
        <sz val="26"/>
        <color theme="1"/>
        <rFont val="Times New Roman"/>
        <family val="1"/>
        <charset val="204"/>
      </rPr>
      <t xml:space="preserve"> поліетилен</t>
    </r>
  </si>
  <si>
    <r>
      <rPr>
        <b/>
        <i/>
        <sz val="26"/>
        <color theme="1"/>
        <rFont val="Times New Roman"/>
        <family val="1"/>
        <charset val="204"/>
      </rPr>
      <t xml:space="preserve">Матеріал: </t>
    </r>
    <r>
      <rPr>
        <i/>
        <sz val="26"/>
        <color theme="1"/>
        <rFont val="Times New Roman"/>
        <family val="1"/>
        <charset val="204"/>
      </rPr>
      <t xml:space="preserve">поліпропілен
</t>
    </r>
    <r>
      <rPr>
        <b/>
        <i/>
        <sz val="26"/>
        <color theme="1"/>
        <rFont val="Times New Roman"/>
        <family val="1"/>
        <charset val="204"/>
      </rPr>
      <t xml:space="preserve">Щільність: </t>
    </r>
    <r>
      <rPr>
        <i/>
        <sz val="26"/>
        <color theme="1"/>
        <rFont val="Times New Roman"/>
        <family val="1"/>
        <charset val="204"/>
      </rPr>
      <t xml:space="preserve">45 мкм
</t>
    </r>
    <r>
      <rPr>
        <b/>
        <i/>
        <sz val="26"/>
        <color theme="1"/>
        <rFont val="Times New Roman"/>
        <family val="1"/>
        <charset val="204"/>
      </rPr>
      <t>Базовий колір:</t>
    </r>
    <r>
      <rPr>
        <i/>
        <sz val="26"/>
        <color theme="1"/>
        <rFont val="Times New Roman"/>
        <family val="1"/>
        <charset val="204"/>
      </rPr>
      <t xml:space="preserve"> прозорий
</t>
    </r>
    <r>
      <rPr>
        <b/>
        <i/>
        <sz val="26"/>
        <color theme="1"/>
        <rFont val="Times New Roman"/>
        <family val="1"/>
        <charset val="204"/>
      </rPr>
      <t>Ширина рулону:</t>
    </r>
    <r>
      <rPr>
        <i/>
        <sz val="26"/>
        <color theme="1"/>
        <rFont val="Times New Roman"/>
        <family val="1"/>
        <charset val="204"/>
      </rPr>
      <t xml:space="preserve"> 50 см.
</t>
    </r>
    <r>
      <rPr>
        <b/>
        <i/>
        <sz val="26"/>
        <color theme="1"/>
        <rFont val="Times New Roman"/>
        <family val="1"/>
        <charset val="204"/>
      </rPr>
      <t>Довжина рулона:</t>
    </r>
    <r>
      <rPr>
        <i/>
        <sz val="26"/>
        <color theme="1"/>
        <rFont val="Times New Roman"/>
        <family val="1"/>
        <charset val="204"/>
      </rPr>
      <t xml:space="preserve"> 100 м.п.
</t>
    </r>
    <r>
      <rPr>
        <b/>
        <i/>
        <sz val="26"/>
        <color theme="1"/>
        <rFont val="Times New Roman"/>
        <family val="1"/>
        <charset val="204"/>
      </rPr>
      <t>Діаметр бульбашки:</t>
    </r>
    <r>
      <rPr>
        <i/>
        <sz val="26"/>
        <color theme="1"/>
        <rFont val="Times New Roman"/>
        <family val="1"/>
        <charset val="204"/>
      </rPr>
      <t xml:space="preserve"> 8-10мм
</t>
    </r>
    <r>
      <rPr>
        <b/>
        <i/>
        <sz val="26"/>
        <color theme="1"/>
        <rFont val="Times New Roman"/>
        <family val="1"/>
        <charset val="204"/>
      </rPr>
      <t>Висота бульбашки:</t>
    </r>
    <r>
      <rPr>
        <i/>
        <sz val="26"/>
        <color theme="1"/>
        <rFont val="Times New Roman"/>
        <family val="1"/>
        <charset val="204"/>
      </rPr>
      <t xml:space="preserve"> 4 мм
</t>
    </r>
    <r>
      <rPr>
        <b/>
        <i/>
        <sz val="26"/>
        <color theme="1"/>
        <rFont val="Times New Roman"/>
        <family val="1"/>
        <charset val="204"/>
      </rPr>
      <t xml:space="preserve">Призначення: </t>
    </r>
    <r>
      <rPr>
        <i/>
        <sz val="26"/>
        <color theme="1"/>
        <rFont val="Times New Roman"/>
        <family val="1"/>
        <charset val="204"/>
      </rPr>
      <t>для пакування</t>
    </r>
  </si>
  <si>
    <r>
      <rPr>
        <b/>
        <i/>
        <sz val="20"/>
        <color theme="1"/>
        <rFont val="Times New Roman"/>
        <family val="1"/>
        <charset val="204"/>
      </rPr>
      <t>Тип:</t>
    </r>
    <r>
      <rPr>
        <i/>
        <sz val="20"/>
        <color theme="1"/>
        <rFont val="Times New Roman"/>
        <family val="1"/>
        <charset val="204"/>
      </rPr>
      <t xml:space="preserve"> Перманентний маркер
</t>
    </r>
    <r>
      <rPr>
        <b/>
        <i/>
        <sz val="20"/>
        <color theme="1"/>
        <rFont val="Times New Roman"/>
        <family val="1"/>
        <charset val="204"/>
      </rPr>
      <t>Колір чорнил</t>
    </r>
    <r>
      <rPr>
        <i/>
        <sz val="20"/>
        <color theme="1"/>
        <rFont val="Times New Roman"/>
        <family val="1"/>
        <charset val="204"/>
      </rPr>
      <t xml:space="preserve">: Білий
</t>
    </r>
    <r>
      <rPr>
        <b/>
        <i/>
        <sz val="20"/>
        <color theme="1"/>
        <rFont val="Times New Roman"/>
        <family val="1"/>
        <charset val="204"/>
      </rPr>
      <t xml:space="preserve">Основа: </t>
    </r>
    <r>
      <rPr>
        <i/>
        <sz val="20"/>
        <color theme="1"/>
        <rFont val="Times New Roman"/>
        <family val="1"/>
        <charset val="204"/>
      </rPr>
      <t xml:space="preserve">спиртова або на водній основі
</t>
    </r>
    <r>
      <rPr>
        <b/>
        <i/>
        <sz val="20"/>
        <color theme="1"/>
        <rFont val="Times New Roman"/>
        <family val="1"/>
        <charset val="204"/>
      </rPr>
      <t xml:space="preserve">Особливості: 
</t>
    </r>
    <r>
      <rPr>
        <i/>
        <sz val="20"/>
        <color theme="1"/>
        <rFont val="Times New Roman"/>
        <family val="1"/>
        <charset val="204"/>
      </rPr>
      <t>Незмивні
Напис стійкий до впливу вологи, стирання (механічного впливу), вигоряння (впливу УФ променів) та інших атмосферних впливів
Кулеподібний наконечник забезпечує насичену та чітку лінію письма завтовшки 1-4 мм (залежно від нахилу та натиску)
Пишучий вузол витримує сильний натиск без втрати своїх функціональних властивостей
Нанесені написи швидко висихають (швидкість висихання напису до 5 с)
Пластиковий корпус круглої форми не допускає повітря до стрижня та запобігає швидкому висиханню чорнила</t>
    </r>
  </si>
  <si>
    <r>
      <rPr>
        <b/>
        <i/>
        <sz val="20"/>
        <color theme="1"/>
        <rFont val="Times New Roman"/>
        <family val="1"/>
        <charset val="204"/>
      </rPr>
      <t>Тип:</t>
    </r>
    <r>
      <rPr>
        <i/>
        <sz val="20"/>
        <color theme="1"/>
        <rFont val="Times New Roman"/>
        <family val="1"/>
        <charset val="204"/>
      </rPr>
      <t xml:space="preserve"> Перманентний маркер
</t>
    </r>
    <r>
      <rPr>
        <b/>
        <i/>
        <sz val="20"/>
        <color theme="1"/>
        <rFont val="Times New Roman"/>
        <family val="1"/>
        <charset val="204"/>
      </rPr>
      <t>Колір чорнил:</t>
    </r>
    <r>
      <rPr>
        <i/>
        <sz val="20"/>
        <color theme="1"/>
        <rFont val="Times New Roman"/>
        <family val="1"/>
        <charset val="204"/>
      </rPr>
      <t xml:space="preserve"> Чорний
</t>
    </r>
    <r>
      <rPr>
        <b/>
        <i/>
        <sz val="20"/>
        <color theme="1"/>
        <rFont val="Times New Roman"/>
        <family val="1"/>
        <charset val="204"/>
      </rPr>
      <t>Основа:</t>
    </r>
    <r>
      <rPr>
        <i/>
        <sz val="20"/>
        <color theme="1"/>
        <rFont val="Times New Roman"/>
        <family val="1"/>
        <charset val="204"/>
      </rPr>
      <t xml:space="preserve"> спиртова або на водній основі
</t>
    </r>
    <r>
      <rPr>
        <b/>
        <i/>
        <sz val="20"/>
        <color theme="1"/>
        <rFont val="Times New Roman"/>
        <family val="1"/>
        <charset val="204"/>
      </rPr>
      <t xml:space="preserve">Особливості:
</t>
    </r>
    <r>
      <rPr>
        <i/>
        <sz val="20"/>
        <color theme="1"/>
        <rFont val="Times New Roman"/>
        <family val="1"/>
        <charset val="204"/>
      </rPr>
      <t>Незмивні
Напис стійкий до впливу вологи, стирання (механічного впливу), вигоряння (впливу УФ променів) та інших атмосферних впливів
Кулеподібний наконечник забезпечує насичену та чітку лінію письма завтовшки 1-4 мм (залежно від нахилу та натиску)
Пишучий вузол витримує сильний натиск без втрати своїх функціональних властивостей
Нанесені написи швидко висихають (швидкість висихання напису до 5 с)
Пластиковий корпус круглої форми не допускає повітря до стрижня та запобігає швидкому висиханню чорнила</t>
    </r>
  </si>
  <si>
    <r>
      <rPr>
        <b/>
        <i/>
        <sz val="26"/>
        <color theme="1"/>
        <rFont val="Times New Roman"/>
        <family val="1"/>
        <charset val="204"/>
      </rPr>
      <t xml:space="preserve">Піддон дерев'яний плаский типу 2ПО4 (EURO) (ГОСТ 9078, ГОСТ 9557 та ISPM 15)
</t>
    </r>
    <r>
      <rPr>
        <i/>
        <sz val="26"/>
        <color theme="1"/>
        <rFont val="Times New Roman"/>
        <family val="1"/>
        <charset val="204"/>
      </rPr>
      <t xml:space="preserve">Повинні відповідати діючому законодавству України по санітарним та технічним нормам, в наявності знаки EUR, EPAL.
</t>
    </r>
    <r>
      <rPr>
        <b/>
        <i/>
        <sz val="26"/>
        <color theme="1"/>
        <rFont val="Times New Roman"/>
        <family val="1"/>
        <charset val="204"/>
      </rPr>
      <t>Розмір:</t>
    </r>
    <r>
      <rPr>
        <i/>
        <sz val="26"/>
        <color theme="1"/>
        <rFont val="Times New Roman"/>
        <family val="1"/>
        <charset val="204"/>
      </rPr>
      <t xml:space="preserve">1200*800*140
</t>
    </r>
    <r>
      <rPr>
        <b/>
        <i/>
        <sz val="26"/>
        <color theme="1"/>
        <rFont val="Times New Roman"/>
        <family val="1"/>
        <charset val="204"/>
      </rPr>
      <t>Мінімальне навантаження</t>
    </r>
    <r>
      <rPr>
        <i/>
        <sz val="26"/>
        <color theme="1"/>
        <rFont val="Times New Roman"/>
        <family val="1"/>
        <charset val="204"/>
      </rPr>
      <t xml:space="preserve"> 1500-2000 кг.
</t>
    </r>
    <r>
      <rPr>
        <b/>
        <i/>
        <sz val="26"/>
        <color theme="1"/>
        <rFont val="Times New Roman"/>
        <family val="1"/>
        <charset val="204"/>
      </rPr>
      <t>Стан:</t>
    </r>
    <r>
      <rPr>
        <i/>
        <sz val="26"/>
        <color theme="1"/>
        <rFont val="Times New Roman"/>
        <family val="1"/>
        <charset val="204"/>
      </rPr>
      <t xml:space="preserve"> Нові, світлі,без руйнувань та хімічних(масляних) плям.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</si>
</sst>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8" fillId="0" borderId="22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4" fontId="20" fillId="0" borderId="5" xfId="0" applyNumberFormat="1" applyFont="1" applyBorder="1" applyAlignment="1">
      <alignment vertical="center" wrapText="1"/>
    </xf>
    <xf numFmtId="0" fontId="8" fillId="0" borderId="17" xfId="0" applyFont="1" applyBorder="1" applyAlignment="1">
      <alignment vertical="top" wrapText="1"/>
    </xf>
    <xf numFmtId="4" fontId="20" fillId="0" borderId="17" xfId="0" applyNumberFormat="1" applyFont="1" applyBorder="1" applyAlignment="1">
      <alignment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4" fontId="19" fillId="3" borderId="27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top" wrapText="1"/>
    </xf>
    <xf numFmtId="0" fontId="18" fillId="0" borderId="24" xfId="0" applyFont="1" applyBorder="1" applyAlignment="1">
      <alignment horizontal="center" vertical="center" wrapText="1"/>
    </xf>
    <xf numFmtId="4" fontId="20" fillId="0" borderId="24" xfId="0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/>
    <xf numFmtId="4" fontId="15" fillId="0" borderId="0" xfId="0" applyNumberFormat="1" applyFont="1"/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14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0" xfId="0" applyFont="1"/>
    <xf numFmtId="0" fontId="28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4" fontId="19" fillId="3" borderId="9" xfId="0" applyNumberFormat="1" applyFont="1" applyFill="1" applyBorder="1" applyAlignment="1">
      <alignment horizontal="center" vertical="center" wrapText="1"/>
    </xf>
    <xf numFmtId="4" fontId="19" fillId="3" borderId="23" xfId="0" applyNumberFormat="1" applyFont="1" applyFill="1" applyBorder="1" applyAlignment="1">
      <alignment horizontal="center" vertical="center" wrapText="1"/>
    </xf>
    <xf numFmtId="4" fontId="19" fillId="3" borderId="28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9" fillId="0" borderId="20" xfId="0" applyNumberFormat="1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3" borderId="9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vertical="top" wrapText="1"/>
    </xf>
    <xf numFmtId="0" fontId="33" fillId="0" borderId="5" xfId="0" applyFont="1" applyBorder="1" applyAlignment="1">
      <alignment vertical="top" wrapText="1"/>
    </xf>
    <xf numFmtId="0" fontId="29" fillId="0" borderId="23" xfId="0" applyFont="1" applyBorder="1" applyAlignment="1">
      <alignment horizontal="left" vertical="top" wrapText="1"/>
    </xf>
    <xf numFmtId="4" fontId="10" fillId="4" borderId="8" xfId="0" applyNumberFormat="1" applyFont="1" applyFill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horizontal="center" vertical="center" wrapText="1"/>
    </xf>
    <xf numFmtId="4" fontId="10" fillId="4" borderId="25" xfId="0" applyNumberFormat="1" applyFont="1" applyFill="1" applyBorder="1" applyAlignment="1">
      <alignment horizontal="center" vertical="center" wrapText="1"/>
    </xf>
    <xf numFmtId="4" fontId="35" fillId="5" borderId="27" xfId="0" applyNumberFormat="1" applyFont="1" applyFill="1" applyBorder="1" applyAlignment="1">
      <alignment horizontal="center" vertical="center" wrapText="1"/>
    </xf>
    <xf numFmtId="4" fontId="35" fillId="5" borderId="27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4" fontId="10" fillId="5" borderId="6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4" fontId="10" fillId="5" borderId="0" xfId="0" applyNumberFormat="1" applyFont="1" applyFill="1" applyAlignment="1">
      <alignment horizontal="center" vertical="center" wrapText="1"/>
    </xf>
    <xf numFmtId="4" fontId="10" fillId="5" borderId="7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4" fontId="10" fillId="5" borderId="23" xfId="0" applyNumberFormat="1" applyFont="1" applyFill="1" applyBorder="1" applyAlignment="1">
      <alignment horizontal="center" vertical="center" wrapText="1"/>
    </xf>
    <xf numFmtId="4" fontId="10" fillId="5" borderId="26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right"/>
    </xf>
    <xf numFmtId="0" fontId="10" fillId="4" borderId="0" xfId="0" applyFont="1" applyFill="1" applyAlignment="1">
      <alignment horizontal="center"/>
    </xf>
    <xf numFmtId="0" fontId="32" fillId="0" borderId="5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center" wrapText="1"/>
    </xf>
    <xf numFmtId="0" fontId="33" fillId="0" borderId="24" xfId="0" applyFont="1" applyBorder="1" applyAlignment="1">
      <alignment vertical="top" wrapText="1"/>
    </xf>
    <xf numFmtId="0" fontId="33" fillId="0" borderId="17" xfId="0" applyFont="1" applyBorder="1" applyAlignment="1">
      <alignment vertical="top" wrapText="1"/>
    </xf>
    <xf numFmtId="0" fontId="33" fillId="0" borderId="22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452439</xdr:colOff>
      <xdr:row>24</xdr:row>
      <xdr:rowOff>1232457</xdr:rowOff>
    </xdr:from>
    <xdr:to>
      <xdr:col>1</xdr:col>
      <xdr:colOff>2619375</xdr:colOff>
      <xdr:row>24</xdr:row>
      <xdr:rowOff>3405187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6BCFD78-13CC-4092-8E2E-41DFFFC58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7" y="43618707"/>
          <a:ext cx="2166936" cy="2172730"/>
        </a:xfrm>
        <a:prstGeom prst="rect">
          <a:avLst/>
        </a:prstGeom>
      </xdr:spPr>
    </xdr:pic>
    <xdr:clientData/>
  </xdr:twoCellAnchor>
  <xdr:twoCellAnchor editAs="oneCell">
    <xdr:from>
      <xdr:col>1</xdr:col>
      <xdr:colOff>803949</xdr:colOff>
      <xdr:row>14</xdr:row>
      <xdr:rowOff>1196297</xdr:rowOff>
    </xdr:from>
    <xdr:to>
      <xdr:col>1</xdr:col>
      <xdr:colOff>2366726</xdr:colOff>
      <xdr:row>14</xdr:row>
      <xdr:rowOff>3557349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F8D94EF-8A47-4777-994E-73FF3D90B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6763707">
          <a:off x="762000" y="7810497"/>
          <a:ext cx="2361052" cy="1562777"/>
        </a:xfrm>
        <a:prstGeom prst="rect">
          <a:avLst/>
        </a:prstGeom>
      </xdr:spPr>
    </xdr:pic>
    <xdr:clientData/>
  </xdr:twoCellAnchor>
  <xdr:twoCellAnchor editAs="oneCell">
    <xdr:from>
      <xdr:col>1</xdr:col>
      <xdr:colOff>628940</xdr:colOff>
      <xdr:row>15</xdr:row>
      <xdr:rowOff>1204623</xdr:rowOff>
    </xdr:from>
    <xdr:to>
      <xdr:col>1</xdr:col>
      <xdr:colOff>2391064</xdr:colOff>
      <xdr:row>15</xdr:row>
      <xdr:rowOff>3653129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F5674F7-86AB-5417-1E41-5D1C3B75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8431873">
          <a:off x="642937" y="11811002"/>
          <a:ext cx="2448506" cy="1762124"/>
        </a:xfrm>
        <a:prstGeom prst="rect">
          <a:avLst/>
        </a:prstGeom>
      </xdr:spPr>
    </xdr:pic>
    <xdr:clientData/>
  </xdr:twoCellAnchor>
  <xdr:twoCellAnchor editAs="oneCell">
    <xdr:from>
      <xdr:col>1</xdr:col>
      <xdr:colOff>631158</xdr:colOff>
      <xdr:row>16</xdr:row>
      <xdr:rowOff>1762946</xdr:rowOff>
    </xdr:from>
    <xdr:to>
      <xdr:col>1</xdr:col>
      <xdr:colOff>2202530</xdr:colOff>
      <xdr:row>16</xdr:row>
      <xdr:rowOff>3977509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749E073-9718-4589-8436-81BADC902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5091617">
          <a:off x="666750" y="18467542"/>
          <a:ext cx="2214563" cy="1571372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17</xdr:row>
      <xdr:rowOff>1666874</xdr:rowOff>
    </xdr:from>
    <xdr:to>
      <xdr:col>1</xdr:col>
      <xdr:colOff>2511144</xdr:colOff>
      <xdr:row>17</xdr:row>
      <xdr:rowOff>3101142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3EB3F65-F542-4858-8F08-5BB470948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1063" y="20621624"/>
          <a:ext cx="1987269" cy="1434268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452438</xdr:colOff>
      <xdr:row>18</xdr:row>
      <xdr:rowOff>1666874</xdr:rowOff>
    </xdr:from>
    <xdr:to>
      <xdr:col>1</xdr:col>
      <xdr:colOff>2543770</xdr:colOff>
      <xdr:row>18</xdr:row>
      <xdr:rowOff>3224958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4A57462-3439-458C-AE65-9E954B33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8192067">
          <a:off x="809626" y="24860249"/>
          <a:ext cx="2091332" cy="1558084"/>
        </a:xfrm>
        <a:prstGeom prst="rect">
          <a:avLst/>
        </a:prstGeom>
      </xdr:spPr>
    </xdr:pic>
    <xdr:clientData/>
  </xdr:twoCellAnchor>
  <xdr:twoCellAnchor editAs="oneCell">
    <xdr:from>
      <xdr:col>1</xdr:col>
      <xdr:colOff>686905</xdr:colOff>
      <xdr:row>19</xdr:row>
      <xdr:rowOff>1646719</xdr:rowOff>
    </xdr:from>
    <xdr:to>
      <xdr:col>1</xdr:col>
      <xdr:colOff>2211590</xdr:colOff>
      <xdr:row>19</xdr:row>
      <xdr:rowOff>3973714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4063AFD-BBEB-44A0-A4BF-D7403A825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642938" y="31908749"/>
          <a:ext cx="2326995" cy="1524685"/>
        </a:xfrm>
        <a:prstGeom prst="rect">
          <a:avLst/>
        </a:prstGeom>
      </xdr:spPr>
    </xdr:pic>
    <xdr:clientData/>
  </xdr:twoCellAnchor>
  <xdr:twoCellAnchor editAs="oneCell">
    <xdr:from>
      <xdr:col>1</xdr:col>
      <xdr:colOff>633435</xdr:colOff>
      <xdr:row>20</xdr:row>
      <xdr:rowOff>1529735</xdr:rowOff>
    </xdr:from>
    <xdr:to>
      <xdr:col>1</xdr:col>
      <xdr:colOff>2438378</xdr:colOff>
      <xdr:row>20</xdr:row>
      <xdr:rowOff>3458547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30D4D2B-DABE-4463-988F-02EFBD80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8076781">
          <a:off x="928689" y="35953107"/>
          <a:ext cx="1928812" cy="1804943"/>
        </a:xfrm>
        <a:prstGeom prst="rect">
          <a:avLst/>
        </a:prstGeom>
      </xdr:spPr>
    </xdr:pic>
    <xdr:clientData/>
  </xdr:twoCellAnchor>
  <xdr:twoCellAnchor editAs="oneCell">
    <xdr:from>
      <xdr:col>1</xdr:col>
      <xdr:colOff>651163</xdr:colOff>
      <xdr:row>21</xdr:row>
      <xdr:rowOff>1420524</xdr:rowOff>
    </xdr:from>
    <xdr:to>
      <xdr:col>1</xdr:col>
      <xdr:colOff>2399813</xdr:colOff>
      <xdr:row>21</xdr:row>
      <xdr:rowOff>3947624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026943B-0515-4D3F-81A9-1B47552D5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619126" y="38171437"/>
          <a:ext cx="2527100" cy="174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80"/>
  <sheetViews>
    <sheetView showGridLines="0" tabSelected="1" view="pageBreakPreview" topLeftCell="A26" zoomScale="40" zoomScaleNormal="40" zoomScaleSheetLayoutView="40" workbookViewId="0">
      <selection activeCell="C13" sqref="C13"/>
    </sheetView>
  </sheetViews>
  <sheetFormatPr defaultColWidth="9.140625" defaultRowHeight="20.25" x14ac:dyDescent="0.3"/>
  <cols>
    <col min="1" max="1" width="8.7109375" style="2" customWidth="1"/>
    <col min="2" max="2" width="44.5703125" style="2" customWidth="1"/>
    <col min="3" max="3" width="121.7109375" style="1" customWidth="1"/>
    <col min="4" max="4" width="94.7109375" style="1" customWidth="1"/>
    <col min="5" max="5" width="82.7109375" style="1" customWidth="1"/>
    <col min="6" max="6" width="29.5703125" style="1" customWidth="1"/>
    <col min="7" max="7" width="23.5703125" style="1" customWidth="1"/>
    <col min="8" max="8" width="29.85546875" style="5" customWidth="1"/>
    <col min="9" max="9" width="44.42578125" style="5" customWidth="1"/>
    <col min="10" max="10" width="27" style="5" customWidth="1"/>
    <col min="11" max="11" width="28.5703125" style="5" customWidth="1"/>
    <col min="12" max="16384" width="9.140625" style="1"/>
  </cols>
  <sheetData>
    <row r="1" spans="1:12" ht="22.15" customHeight="1" x14ac:dyDescent="0.4">
      <c r="A1" s="40"/>
      <c r="B1" s="40"/>
      <c r="C1" s="38"/>
      <c r="D1" s="38"/>
      <c r="E1" s="38"/>
      <c r="F1" s="38"/>
      <c r="G1" s="38"/>
      <c r="H1" s="138" t="s">
        <v>16</v>
      </c>
      <c r="I1" s="138"/>
      <c r="J1" s="138"/>
      <c r="K1" s="138"/>
    </row>
    <row r="2" spans="1:12" ht="24.6" customHeight="1" x14ac:dyDescent="0.3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2.4500000000000002" customHeight="1" x14ac:dyDescent="0.35">
      <c r="A3" s="40"/>
      <c r="B3" s="40"/>
      <c r="C3" s="38"/>
      <c r="D3" s="38"/>
      <c r="E3" s="38"/>
      <c r="F3" s="38"/>
      <c r="G3" s="38"/>
      <c r="H3" s="39"/>
      <c r="I3" s="39"/>
      <c r="J3" s="39"/>
      <c r="K3" s="39"/>
    </row>
    <row r="4" spans="1:12" ht="29.25" customHeight="1" x14ac:dyDescent="0.3">
      <c r="A4" s="64" t="s">
        <v>47</v>
      </c>
      <c r="B4" s="64"/>
      <c r="C4" s="64"/>
      <c r="D4" s="64"/>
      <c r="E4" s="64"/>
      <c r="F4" s="64"/>
      <c r="G4" s="64"/>
      <c r="H4" s="64"/>
      <c r="I4" s="64"/>
      <c r="J4" s="56"/>
      <c r="K4" s="56"/>
    </row>
    <row r="5" spans="1:12" ht="50.25" customHeight="1" x14ac:dyDescent="0.3">
      <c r="A5" s="73" t="s">
        <v>1</v>
      </c>
      <c r="B5" s="74"/>
      <c r="C5" s="75"/>
      <c r="D5" s="140" t="s">
        <v>2</v>
      </c>
      <c r="E5" s="140"/>
      <c r="F5" s="140"/>
      <c r="G5" s="140"/>
      <c r="H5" s="140"/>
      <c r="I5" s="140"/>
      <c r="J5" s="57"/>
      <c r="K5" s="57"/>
      <c r="L5" s="11"/>
    </row>
    <row r="6" spans="1:12" ht="44.25" customHeight="1" x14ac:dyDescent="0.3">
      <c r="A6" s="76"/>
      <c r="B6" s="77"/>
      <c r="C6" s="78"/>
      <c r="D6" s="140" t="s">
        <v>3</v>
      </c>
      <c r="E6" s="140"/>
      <c r="F6" s="140"/>
      <c r="G6" s="140"/>
      <c r="H6" s="140"/>
      <c r="I6" s="140"/>
      <c r="J6" s="57"/>
      <c r="K6" s="57"/>
      <c r="L6" s="11"/>
    </row>
    <row r="7" spans="1:12" ht="68.25" customHeight="1" x14ac:dyDescent="0.3">
      <c r="A7" s="79"/>
      <c r="B7" s="80"/>
      <c r="C7" s="81"/>
      <c r="D7" s="140" t="s">
        <v>4</v>
      </c>
      <c r="E7" s="140"/>
      <c r="F7" s="140"/>
      <c r="G7" s="140"/>
      <c r="H7" s="140"/>
      <c r="I7" s="140"/>
      <c r="J7" s="57"/>
      <c r="K7" s="57"/>
      <c r="L7" s="11"/>
    </row>
    <row r="8" spans="1:12" ht="49.9" customHeight="1" x14ac:dyDescent="0.3">
      <c r="A8" s="72" t="s">
        <v>5</v>
      </c>
      <c r="B8" s="72"/>
      <c r="C8" s="72"/>
      <c r="D8" s="141" t="s">
        <v>6</v>
      </c>
      <c r="E8" s="141"/>
      <c r="F8" s="141"/>
      <c r="G8" s="141"/>
      <c r="H8" s="141"/>
      <c r="I8" s="141"/>
      <c r="J8" s="56"/>
      <c r="K8" s="56"/>
      <c r="L8" s="12"/>
    </row>
    <row r="9" spans="1:12" ht="117" customHeight="1" thickBot="1" x14ac:dyDescent="0.35">
      <c r="A9" s="104" t="s">
        <v>41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2" ht="20.25" customHeight="1" x14ac:dyDescent="0.3">
      <c r="A10" s="92" t="s">
        <v>7</v>
      </c>
      <c r="B10" s="110" t="s">
        <v>18</v>
      </c>
      <c r="C10" s="111" t="s">
        <v>8</v>
      </c>
      <c r="D10" s="112" t="s">
        <v>20</v>
      </c>
      <c r="E10" s="113"/>
      <c r="F10" s="114" t="s">
        <v>27</v>
      </c>
      <c r="G10" s="114" t="s">
        <v>26</v>
      </c>
      <c r="H10" s="115" t="s">
        <v>53</v>
      </c>
      <c r="I10" s="116" t="s">
        <v>54</v>
      </c>
      <c r="J10" s="105" t="s">
        <v>51</v>
      </c>
      <c r="K10" s="105" t="s">
        <v>52</v>
      </c>
    </row>
    <row r="11" spans="1:12" ht="116.25" customHeight="1" x14ac:dyDescent="0.3">
      <c r="A11" s="93"/>
      <c r="B11" s="117"/>
      <c r="C11" s="118"/>
      <c r="D11" s="119"/>
      <c r="E11" s="120"/>
      <c r="F11" s="121"/>
      <c r="G11" s="121"/>
      <c r="H11" s="122"/>
      <c r="I11" s="123"/>
      <c r="J11" s="106"/>
      <c r="K11" s="106"/>
    </row>
    <row r="12" spans="1:12" s="3" customFormat="1" ht="26.25" customHeight="1" thickBot="1" x14ac:dyDescent="0.35">
      <c r="A12" s="93"/>
      <c r="B12" s="117"/>
      <c r="C12" s="124"/>
      <c r="D12" s="119"/>
      <c r="E12" s="120"/>
      <c r="F12" s="121"/>
      <c r="G12" s="121"/>
      <c r="H12" s="122"/>
      <c r="I12" s="123"/>
      <c r="J12" s="107"/>
      <c r="K12" s="107"/>
    </row>
    <row r="13" spans="1:12" s="4" customFormat="1" ht="138" customHeight="1" thickBot="1" x14ac:dyDescent="0.35">
      <c r="A13" s="94"/>
      <c r="B13" s="125"/>
      <c r="C13" s="126" t="s">
        <v>9</v>
      </c>
      <c r="D13" s="127" t="s">
        <v>55</v>
      </c>
      <c r="E13" s="128" t="s">
        <v>38</v>
      </c>
      <c r="F13" s="129"/>
      <c r="G13" s="129"/>
      <c r="H13" s="130"/>
      <c r="I13" s="131"/>
      <c r="J13" s="108" t="s">
        <v>21</v>
      </c>
      <c r="K13" s="109" t="s">
        <v>21</v>
      </c>
    </row>
    <row r="14" spans="1:12" s="4" customFormat="1" ht="53.25" customHeight="1" thickBot="1" x14ac:dyDescent="0.35">
      <c r="A14" s="95" t="s">
        <v>22</v>
      </c>
      <c r="B14" s="96"/>
      <c r="C14" s="96"/>
      <c r="D14" s="96"/>
      <c r="E14" s="96"/>
      <c r="F14" s="96"/>
      <c r="G14" s="96"/>
      <c r="H14" s="96"/>
      <c r="I14" s="96"/>
      <c r="J14" s="97"/>
      <c r="K14" s="98"/>
    </row>
    <row r="15" spans="1:12" s="4" customFormat="1" ht="318.75" customHeight="1" x14ac:dyDescent="0.3">
      <c r="A15" s="132">
        <v>1</v>
      </c>
      <c r="B15" s="26" t="s">
        <v>28</v>
      </c>
      <c r="C15" s="143" t="s">
        <v>57</v>
      </c>
      <c r="D15" s="23"/>
      <c r="E15" s="23"/>
      <c r="F15" s="28" t="s">
        <v>39</v>
      </c>
      <c r="G15" s="18">
        <v>216</v>
      </c>
      <c r="H15" s="24"/>
      <c r="I15" s="25">
        <f>H15*G15</f>
        <v>0</v>
      </c>
      <c r="J15" s="67"/>
      <c r="K15" s="67"/>
    </row>
    <row r="16" spans="1:12" s="4" customFormat="1" ht="314.25" customHeight="1" x14ac:dyDescent="0.3">
      <c r="A16" s="133">
        <v>2</v>
      </c>
      <c r="B16" s="27" t="s">
        <v>29</v>
      </c>
      <c r="C16" s="103" t="s">
        <v>58</v>
      </c>
      <c r="D16" s="21"/>
      <c r="E16" s="21"/>
      <c r="F16" s="29" t="s">
        <v>39</v>
      </c>
      <c r="G16" s="20">
        <v>234</v>
      </c>
      <c r="H16" s="22"/>
      <c r="I16" s="25">
        <f t="shared" ref="I16:I20" si="0">H16*G16</f>
        <v>0</v>
      </c>
      <c r="J16" s="68"/>
      <c r="K16" s="68"/>
    </row>
    <row r="17" spans="1:38" s="4" customFormat="1" ht="369" customHeight="1" x14ac:dyDescent="0.3">
      <c r="A17" s="133">
        <v>3</v>
      </c>
      <c r="B17" s="27" t="s">
        <v>30</v>
      </c>
      <c r="C17" s="103" t="s">
        <v>59</v>
      </c>
      <c r="D17" s="21"/>
      <c r="E17" s="21"/>
      <c r="F17" s="29" t="s">
        <v>39</v>
      </c>
      <c r="G17" s="20">
        <v>36</v>
      </c>
      <c r="H17" s="22"/>
      <c r="I17" s="25">
        <f t="shared" si="0"/>
        <v>0</v>
      </c>
      <c r="J17" s="68"/>
      <c r="K17" s="68"/>
    </row>
    <row r="18" spans="1:38" s="4" customFormat="1" ht="333.75" customHeight="1" x14ac:dyDescent="0.3">
      <c r="A18" s="133">
        <v>4</v>
      </c>
      <c r="B18" s="27" t="s">
        <v>31</v>
      </c>
      <c r="C18" s="103" t="s">
        <v>49</v>
      </c>
      <c r="D18" s="21"/>
      <c r="E18" s="21"/>
      <c r="F18" s="29" t="s">
        <v>39</v>
      </c>
      <c r="G18" s="20">
        <v>396</v>
      </c>
      <c r="H18" s="22"/>
      <c r="I18" s="25">
        <f t="shared" si="0"/>
        <v>0</v>
      </c>
      <c r="J18" s="68"/>
      <c r="K18" s="68"/>
    </row>
    <row r="19" spans="1:38" s="4" customFormat="1" ht="409.6" customHeight="1" x14ac:dyDescent="0.3">
      <c r="A19" s="133">
        <v>5</v>
      </c>
      <c r="B19" s="27" t="s">
        <v>32</v>
      </c>
      <c r="C19" s="102" t="s">
        <v>61</v>
      </c>
      <c r="D19" s="21"/>
      <c r="E19" s="21"/>
      <c r="F19" s="29" t="s">
        <v>37</v>
      </c>
      <c r="G19" s="20">
        <v>54</v>
      </c>
      <c r="H19" s="22"/>
      <c r="I19" s="25">
        <f t="shared" si="0"/>
        <v>0</v>
      </c>
      <c r="J19" s="68"/>
      <c r="K19" s="68"/>
    </row>
    <row r="20" spans="1:38" s="4" customFormat="1" ht="409.6" customHeight="1" x14ac:dyDescent="0.3">
      <c r="A20" s="133">
        <v>6</v>
      </c>
      <c r="B20" s="27" t="s">
        <v>33</v>
      </c>
      <c r="C20" s="102" t="s">
        <v>60</v>
      </c>
      <c r="D20" s="21"/>
      <c r="E20" s="21"/>
      <c r="F20" s="29" t="s">
        <v>37</v>
      </c>
      <c r="G20" s="20">
        <v>54</v>
      </c>
      <c r="H20" s="22"/>
      <c r="I20" s="25">
        <f t="shared" si="0"/>
        <v>0</v>
      </c>
      <c r="J20" s="68"/>
      <c r="K20" s="68"/>
    </row>
    <row r="21" spans="1:38" s="4" customFormat="1" ht="324" customHeight="1" x14ac:dyDescent="0.3">
      <c r="A21" s="133">
        <v>7</v>
      </c>
      <c r="B21" s="27" t="s">
        <v>34</v>
      </c>
      <c r="C21" s="103" t="s">
        <v>50</v>
      </c>
      <c r="D21" s="21"/>
      <c r="E21" s="21"/>
      <c r="F21" s="29" t="s">
        <v>37</v>
      </c>
      <c r="G21" s="20">
        <v>45</v>
      </c>
      <c r="H21" s="22"/>
      <c r="I21" s="25">
        <f>H21*G21</f>
        <v>0</v>
      </c>
      <c r="J21" s="68"/>
      <c r="K21" s="68"/>
    </row>
    <row r="22" spans="1:38" s="4" customFormat="1" ht="409.5" customHeight="1" thickBot="1" x14ac:dyDescent="0.35">
      <c r="A22" s="134">
        <v>8</v>
      </c>
      <c r="B22" s="146" t="s">
        <v>35</v>
      </c>
      <c r="C22" s="142" t="s">
        <v>56</v>
      </c>
      <c r="D22" s="33"/>
      <c r="E22" s="33"/>
      <c r="F22" s="34" t="s">
        <v>40</v>
      </c>
      <c r="G22" s="19">
        <v>45</v>
      </c>
      <c r="H22" s="35"/>
      <c r="I22" s="30">
        <f>H22*G22</f>
        <v>0</v>
      </c>
      <c r="J22" s="68"/>
      <c r="K22" s="68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38" s="4" customFormat="1" ht="35.25" thickBot="1" x14ac:dyDescent="0.35">
      <c r="A23" s="89" t="s">
        <v>24</v>
      </c>
      <c r="B23" s="90"/>
      <c r="C23" s="90"/>
      <c r="D23" s="90"/>
      <c r="E23" s="90"/>
      <c r="F23" s="90"/>
      <c r="G23" s="90"/>
      <c r="H23" s="91"/>
      <c r="I23" s="31">
        <f>SUM(I15:I22)</f>
        <v>0</v>
      </c>
      <c r="J23" s="135"/>
      <c r="K23" s="13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38" s="4" customFormat="1" ht="56.25" customHeight="1" thickBot="1" x14ac:dyDescent="0.35">
      <c r="A24" s="99" t="s">
        <v>23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38" s="4" customFormat="1" ht="383.25" customHeight="1" thickBot="1" x14ac:dyDescent="0.35">
      <c r="A25" s="32">
        <v>1</v>
      </c>
      <c r="B25" s="145" t="s">
        <v>36</v>
      </c>
      <c r="C25" s="144" t="s">
        <v>62</v>
      </c>
      <c r="D25" s="16"/>
      <c r="E25" s="16"/>
      <c r="F25" s="17" t="s">
        <v>37</v>
      </c>
      <c r="G25" s="17">
        <v>108</v>
      </c>
      <c r="H25" s="136"/>
      <c r="I25" s="137">
        <f>G25*H25</f>
        <v>0</v>
      </c>
      <c r="J25" s="65"/>
      <c r="K25" s="6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38" s="4" customFormat="1" ht="35.25" thickBot="1" x14ac:dyDescent="0.35">
      <c r="A26" s="69" t="s">
        <v>25</v>
      </c>
      <c r="B26" s="70"/>
      <c r="C26" s="70"/>
      <c r="D26" s="70"/>
      <c r="E26" s="70"/>
      <c r="F26" s="70"/>
      <c r="G26" s="70"/>
      <c r="H26" s="71"/>
      <c r="I26" s="31">
        <f>SUM(I25)</f>
        <v>0</v>
      </c>
      <c r="J26" s="66"/>
      <c r="K26" s="66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38" s="4" customFormat="1" ht="51" customHeight="1" thickBot="1" x14ac:dyDescent="0.35">
      <c r="A27" s="86" t="s">
        <v>48</v>
      </c>
      <c r="B27" s="87"/>
      <c r="C27" s="87"/>
      <c r="D27" s="87"/>
      <c r="E27" s="87"/>
      <c r="F27" s="87"/>
      <c r="G27" s="87"/>
      <c r="H27" s="88"/>
      <c r="I27" s="60">
        <f>SUM(I23+I26)</f>
        <v>0</v>
      </c>
      <c r="J27" s="61"/>
      <c r="K27" s="62"/>
    </row>
    <row r="28" spans="1:38" ht="23.25" x14ac:dyDescent="0.3">
      <c r="A28" s="85" t="s">
        <v>10</v>
      </c>
      <c r="B28" s="85"/>
      <c r="C28" s="85"/>
      <c r="D28" s="85"/>
      <c r="E28" s="85"/>
      <c r="F28" s="85"/>
      <c r="G28" s="85"/>
      <c r="H28" s="85"/>
      <c r="I28" s="85"/>
      <c r="J28" s="36"/>
      <c r="K28" s="36"/>
    </row>
    <row r="29" spans="1:38" ht="23.25" x14ac:dyDescent="0.35">
      <c r="A29" s="37" t="s">
        <v>42</v>
      </c>
      <c r="B29" s="37"/>
      <c r="C29" s="37"/>
      <c r="D29" s="36"/>
      <c r="E29" s="36"/>
      <c r="F29" s="36"/>
      <c r="G29" s="38"/>
      <c r="H29" s="39"/>
      <c r="I29" s="39"/>
      <c r="J29" s="39"/>
      <c r="K29" s="39"/>
    </row>
    <row r="30" spans="1:38" ht="48.75" customHeight="1" x14ac:dyDescent="0.3">
      <c r="A30" s="59" t="s">
        <v>44</v>
      </c>
      <c r="B30" s="59"/>
      <c r="C30" s="59"/>
      <c r="D30" s="14"/>
      <c r="E30" s="14"/>
      <c r="F30" s="14"/>
      <c r="G30" s="14"/>
      <c r="H30" s="14"/>
      <c r="I30" s="14"/>
      <c r="J30" s="14"/>
      <c r="K30" s="14"/>
      <c r="L30" s="13"/>
      <c r="M30" s="13"/>
      <c r="N30" s="13"/>
      <c r="O30" s="13"/>
      <c r="P30" s="13"/>
    </row>
    <row r="31" spans="1:38" s="50" customFormat="1" ht="27" customHeight="1" x14ac:dyDescent="0.4">
      <c r="A31" s="48" t="s">
        <v>45</v>
      </c>
      <c r="B31" s="48"/>
      <c r="C31" s="48"/>
      <c r="D31" s="48"/>
      <c r="E31" s="48"/>
      <c r="F31" s="48"/>
      <c r="G31" s="48"/>
      <c r="H31" s="48"/>
      <c r="I31" s="48"/>
      <c r="J31" s="49"/>
      <c r="K31" s="49"/>
    </row>
    <row r="32" spans="1:38" s="50" customFormat="1" ht="45.6" customHeight="1" x14ac:dyDescent="0.4">
      <c r="A32" s="63" t="s">
        <v>46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</row>
    <row r="33" spans="1:259" s="50" customFormat="1" ht="27.6" customHeight="1" x14ac:dyDescent="0.4">
      <c r="A33" s="63" t="s">
        <v>17</v>
      </c>
      <c r="B33" s="63"/>
      <c r="C33" s="63"/>
      <c r="D33" s="63"/>
      <c r="E33" s="63"/>
      <c r="F33" s="63"/>
      <c r="G33" s="63"/>
      <c r="H33" s="63"/>
      <c r="I33" s="51"/>
      <c r="J33" s="51"/>
      <c r="K33" s="51"/>
    </row>
    <row r="34" spans="1:259" s="50" customFormat="1" ht="40.5" customHeight="1" x14ac:dyDescent="0.4">
      <c r="A34" s="52" t="s">
        <v>11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259" s="50" customFormat="1" ht="42" customHeight="1" x14ac:dyDescent="0.4">
      <c r="A35" s="82" t="s">
        <v>19</v>
      </c>
      <c r="B35" s="82"/>
      <c r="C35" s="82"/>
      <c r="D35" s="82"/>
      <c r="E35" s="82"/>
      <c r="F35" s="82"/>
      <c r="G35" s="82"/>
      <c r="H35" s="82"/>
      <c r="I35" s="82"/>
      <c r="J35" s="52"/>
      <c r="K35" s="52"/>
    </row>
    <row r="36" spans="1:259" s="55" customFormat="1" ht="30.75" customHeight="1" x14ac:dyDescent="0.4">
      <c r="A36" s="84" t="s">
        <v>12</v>
      </c>
      <c r="B36" s="84"/>
      <c r="C36" s="84"/>
      <c r="D36" s="84"/>
      <c r="E36" s="84"/>
      <c r="F36" s="84"/>
      <c r="G36" s="84"/>
      <c r="H36" s="84"/>
      <c r="I36" s="84"/>
      <c r="J36" s="53"/>
      <c r="K36" s="53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  <c r="IW36" s="54"/>
      <c r="IX36" s="54"/>
      <c r="IY36" s="54"/>
    </row>
    <row r="37" spans="1:259" s="50" customFormat="1" ht="44.25" customHeight="1" x14ac:dyDescent="0.4">
      <c r="A37" s="82" t="s">
        <v>13</v>
      </c>
      <c r="B37" s="82"/>
      <c r="C37" s="82"/>
      <c r="D37" s="82"/>
      <c r="E37" s="82"/>
      <c r="F37" s="82"/>
      <c r="G37" s="82"/>
      <c r="H37" s="82"/>
      <c r="I37" s="82"/>
      <c r="J37" s="52"/>
      <c r="K37" s="52"/>
    </row>
    <row r="38" spans="1:259" ht="44.25" customHeight="1" x14ac:dyDescent="0.3">
      <c r="A38" s="47" t="s">
        <v>43</v>
      </c>
      <c r="B38" s="47"/>
      <c r="C38" s="46"/>
      <c r="D38" s="46"/>
      <c r="E38" s="46"/>
      <c r="F38" s="46"/>
      <c r="G38" s="46"/>
      <c r="H38" s="46"/>
      <c r="I38" s="46"/>
      <c r="J38" s="46"/>
      <c r="K38" s="46"/>
    </row>
    <row r="39" spans="1:259" ht="23.25" x14ac:dyDescent="0.35">
      <c r="A39" s="40"/>
      <c r="B39" s="40"/>
      <c r="C39" s="38"/>
      <c r="D39" s="38"/>
      <c r="E39" s="38"/>
      <c r="F39" s="38"/>
      <c r="G39" s="38"/>
      <c r="H39" s="39"/>
      <c r="I39" s="39"/>
      <c r="J39" s="39"/>
      <c r="K39" s="39"/>
    </row>
    <row r="40" spans="1:259" s="8" customFormat="1" ht="23.25" x14ac:dyDescent="0.35">
      <c r="A40" s="41"/>
      <c r="B40" s="41"/>
      <c r="C40" s="42" t="s">
        <v>14</v>
      </c>
      <c r="D40" s="38"/>
      <c r="E40" s="38"/>
      <c r="F40" s="38"/>
      <c r="G40" s="43"/>
      <c r="H40" s="44"/>
      <c r="I40" s="44"/>
      <c r="J40" s="44"/>
      <c r="K40" s="44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</row>
    <row r="41" spans="1:259" s="8" customFormat="1" ht="23.25" x14ac:dyDescent="0.35">
      <c r="A41" s="38"/>
      <c r="B41" s="38"/>
      <c r="C41" s="83" t="s">
        <v>15</v>
      </c>
      <c r="D41" s="83"/>
      <c r="E41" s="45"/>
      <c r="F41" s="45"/>
      <c r="G41" s="43"/>
      <c r="H41" s="44"/>
      <c r="I41" s="44"/>
      <c r="J41" s="44"/>
      <c r="K41" s="44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</row>
    <row r="42" spans="1:259" s="8" customFormat="1" ht="23.25" x14ac:dyDescent="0.35">
      <c r="A42" s="41"/>
      <c r="B42" s="41"/>
      <c r="C42" s="38"/>
      <c r="D42" s="38"/>
      <c r="E42" s="38"/>
      <c r="F42" s="38"/>
      <c r="G42" s="43"/>
      <c r="H42" s="44"/>
      <c r="I42" s="44"/>
      <c r="J42" s="44"/>
      <c r="K42" s="44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</row>
    <row r="43" spans="1:259" s="8" customFormat="1" ht="15" x14ac:dyDescent="0.25">
      <c r="A43" s="6"/>
      <c r="B43" s="6"/>
      <c r="C43" s="10"/>
      <c r="D43" s="10"/>
      <c r="E43" s="10"/>
      <c r="F43" s="10"/>
      <c r="G43" s="10"/>
      <c r="H43" s="9"/>
      <c r="I43" s="9"/>
      <c r="J43" s="9"/>
      <c r="K43" s="9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</row>
    <row r="44" spans="1:259" s="8" customFormat="1" ht="15" x14ac:dyDescent="0.25">
      <c r="A44" s="6"/>
      <c r="B44" s="6"/>
      <c r="C44" s="10"/>
      <c r="D44" s="10"/>
      <c r="E44" s="10"/>
      <c r="F44" s="10"/>
      <c r="G44" s="10"/>
      <c r="H44" s="9"/>
      <c r="I44" s="9"/>
      <c r="J44" s="9"/>
      <c r="K44" s="9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</row>
    <row r="45" spans="1:259" s="8" customFormat="1" ht="15" x14ac:dyDescent="0.25">
      <c r="A45" s="6"/>
      <c r="B45" s="6"/>
      <c r="C45" s="10"/>
      <c r="D45" s="10"/>
      <c r="E45" s="10"/>
      <c r="F45" s="10"/>
      <c r="G45" s="10"/>
      <c r="H45" s="9"/>
      <c r="I45" s="9"/>
      <c r="J45" s="9"/>
      <c r="K45" s="9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</row>
    <row r="46" spans="1:259" x14ac:dyDescent="0.3">
      <c r="A46" s="1"/>
      <c r="B46" s="1"/>
      <c r="H46" s="1"/>
      <c r="I46" s="1"/>
      <c r="J46" s="1"/>
      <c r="K46" s="1"/>
    </row>
    <row r="47" spans="1:259" x14ac:dyDescent="0.3">
      <c r="A47" s="1"/>
      <c r="B47" s="1"/>
      <c r="H47" s="1"/>
      <c r="I47" s="1"/>
      <c r="J47" s="1"/>
      <c r="K47" s="1"/>
    </row>
    <row r="48" spans="1:259" x14ac:dyDescent="0.3">
      <c r="A48" s="1"/>
      <c r="B48" s="1"/>
      <c r="H48" s="1"/>
      <c r="I48" s="1"/>
      <c r="J48" s="1"/>
      <c r="K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</sheetData>
  <mergeCells count="39">
    <mergeCell ref="A37:I37"/>
    <mergeCell ref="D7:I7"/>
    <mergeCell ref="D6:I6"/>
    <mergeCell ref="C41:D41"/>
    <mergeCell ref="H10:H13"/>
    <mergeCell ref="I10:I13"/>
    <mergeCell ref="A36:I36"/>
    <mergeCell ref="A35:I35"/>
    <mergeCell ref="A28:I28"/>
    <mergeCell ref="A33:H33"/>
    <mergeCell ref="A10:A13"/>
    <mergeCell ref="G10:G13"/>
    <mergeCell ref="A27:H27"/>
    <mergeCell ref="A14:K14"/>
    <mergeCell ref="A24:K24"/>
    <mergeCell ref="A23:H23"/>
    <mergeCell ref="H1:K1"/>
    <mergeCell ref="A2:K2"/>
    <mergeCell ref="A4:I4"/>
    <mergeCell ref="J25:J26"/>
    <mergeCell ref="K25:K26"/>
    <mergeCell ref="J15:J23"/>
    <mergeCell ref="K15:K23"/>
    <mergeCell ref="D10:E12"/>
    <mergeCell ref="A9:K9"/>
    <mergeCell ref="A26:H26"/>
    <mergeCell ref="F10:F13"/>
    <mergeCell ref="B10:B13"/>
    <mergeCell ref="D5:I5"/>
    <mergeCell ref="A8:C8"/>
    <mergeCell ref="A5:C7"/>
    <mergeCell ref="D8:I8"/>
    <mergeCell ref="O32:AL32"/>
    <mergeCell ref="A30:C30"/>
    <mergeCell ref="C10:C12"/>
    <mergeCell ref="J10:J12"/>
    <mergeCell ref="K10:K12"/>
    <mergeCell ref="I27:K27"/>
    <mergeCell ref="A32:K32"/>
  </mergeCells>
  <phoneticPr fontId="7" type="noConversion"/>
  <pageMargins left="0.11811023622047245" right="0.11811023622047245" top="0" bottom="0" header="0.31496062992125984" footer="0.31496062992125984"/>
  <pageSetup paperSize="9" scale="1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2026-03-30T07:39:09Z</dcterms:modified>
  <cp:category/>
  <cp:contentStatus/>
</cp:coreProperties>
</file>