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88" documentId="8_{79F2DE69-96A5-43BB-9D39-F2B642786754}" xr6:coauthVersionLast="47" xr6:coauthVersionMax="47" xr10:uidLastSave="{7271652A-5180-4F5F-9E09-E253EBFDED6B}"/>
  <bookViews>
    <workbookView xWindow="-108" yWindow="-108" windowWidth="23256" windowHeight="13896" xr2:uid="{00000000-000D-0000-FFFF-FFFF00000000}"/>
  </bookViews>
  <sheets>
    <sheet name="Додаток_2" sheetId="6" r:id="rId1"/>
    <sheet name="Додаток 3" sheetId="8" r:id="rId2"/>
    <sheet name="Пропозиція_роботи_послуги" sheetId="7" state="hidden" r:id="rId3"/>
  </sheets>
  <definedNames>
    <definedName name="_xlnm.Print_Area" localSheetId="0">Додаток_2!$A$1:$G$37</definedName>
    <definedName name="_xlnm.Print_Area" localSheetId="2">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8" l="1"/>
  <c r="G16" i="6"/>
  <c r="G17" i="6" l="1"/>
  <c r="F16" i="7"/>
  <c r="F23" i="7"/>
  <c r="F22" i="7"/>
  <c r="F21" i="7"/>
  <c r="F20" i="7"/>
  <c r="F19" i="7"/>
  <c r="F18" i="7"/>
  <c r="F17" i="7"/>
  <c r="F15" i="7"/>
  <c r="F14" i="7"/>
  <c r="E24" i="7" l="1"/>
</calcChain>
</file>

<file path=xl/sharedStrings.xml><?xml version="1.0" encoding="utf-8"?>
<sst xmlns="http://schemas.openxmlformats.org/spreadsheetml/2006/main" count="84" uniqueCount="63">
  <si>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</si>
  <si>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</si>
  <si>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</si>
  <si>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</si>
  <si>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</si>
  <si>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</si>
  <si>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</si>
  <si>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</si>
  <si>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</si>
  <si>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</si>
  <si>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</si>
  <si>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</si>
  <si>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</si>
  <si>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</si>
  <si>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</si>
  <si>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</si>
  <si>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</si>
  <si>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</si>
  <si>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</si>
  <si>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</si>
  <si>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</si>
  <si>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</si>
  <si>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</si>
  <si>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</si>
  <si>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</si>
  <si>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</si>
  <si>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</si>
  <si>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</si>
  <si>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</si>
  <si>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</si>
  <si>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</si>
  <si>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</si>
  <si>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</si>
  <si>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</si>
  <si>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</si>
  <si>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шт.</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</si>
  <si>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</si>
  <si>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</si>
  <si>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</si>
  <si>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</si>
  <si>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Додаток №2 до Запиту 2923АК</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</si>
  <si>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тендерній закупівлі наборів для освітлення та заряджання.</t>
    </r>
    <r>
      <rPr>
        <sz val="16"/>
        <color rgb="FFFF0000"/>
        <rFont val="Times New Roman"/>
        <family val="1"/>
        <charset val="204"/>
      </rPr>
      <t xml:space="preserve"> </t>
    </r>
  </si>
  <si>
    <t>Вартість пропозиції, грн*</t>
  </si>
  <si>
    <t xml:space="preserve">** Закупівля здійснюється одним лотом.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</si>
  <si>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</si>
  <si>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Умови оплати  __________________</t>
  </si>
  <si>
    <t>Термін поставки з моменту укладення договору, календарних днів ________________________(Прописати)</t>
  </si>
  <si>
    <t>Місце поставки товарів: згідно з розподілом, зазначеним у Додатку №3.</t>
  </si>
  <si>
    <t>Ми погоджуємося та ознайомлені з умовами типового Договору  ТЧХУ (Додаток № 4 до Запиту).</t>
  </si>
  <si>
    <t>Вартість доставки, розвантаження, завантаження товару та пакування має бути врахована у вартість товару.
Ліхтарі повинні транспортуватись в коробках та на паллетах.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</si>
  <si>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 xml:space="preserve">№ </t>
  </si>
  <si>
    <t>Назва організації</t>
  </si>
  <si>
    <t>Кількість наборів для добровільних пожежних команд.</t>
  </si>
  <si>
    <t>Населенний пункт/місто</t>
  </si>
  <si>
    <t xml:space="preserve">Всього:  </t>
  </si>
  <si>
    <t>*Точна адреса буде надана переможцю закупівлі під час підписання договору.</t>
  </si>
  <si>
    <t>Розподіл продукції *</t>
  </si>
  <si>
    <t>Додаток №3 до Запиту 2923АК</t>
  </si>
  <si>
    <t xml:space="preserve">Чернігівська ОО </t>
  </si>
  <si>
    <t xml:space="preserve">Херсонська ОО </t>
  </si>
  <si>
    <t>м. Чернігів</t>
  </si>
  <si>
    <t>м. Херсон</t>
  </si>
  <si>
    <r>
      <rPr>
        <b/>
        <sz val="18"/>
        <rFont val="Times New Roman"/>
        <family val="1"/>
        <charset val="204"/>
      </rPr>
      <t>Набір для освітлення та заряджання</t>
    </r>
    <r>
      <rPr>
        <sz val="14"/>
        <rFont val="Times New Roman"/>
        <family val="1"/>
        <charset val="204"/>
      </rPr>
      <t xml:space="preserve">
Тип виробу: кемпінговий ліхтар портативна LED-лампа з функцією повербанку; 
Матеріал корпусу: міцний пластик;
Ємкість акумулятора: не менше 15600 мАг;
Потужність світла: не менше 60 Вт;   
Потужність світлового потоку: не менше 1900 Лм;
Режими роботи: холодне та тепле світло - плавне регулювання яскравості;
Інтерфейс: USB-A (для використання в якості павебанку), USB-C (для заряджання лампи);
Індикатор заряду: світловий;
Комплектація: лампа, кабель USB Type-C, ремінець для підвісу, S-подібний карабін, коробка, інструкція;
Особливості: магніти на задній поверхні лампи для кріплення на металеві поверхні; можна використовувати як павербанк для підзарядки девайсів; має водонепроникний захист; час роботи акумулятора при максимальній яскравості становить 7-8 годин, а при мінімальній - близько 60 годин. 
Гарантійний термін: не менше 12 місяців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</si>
</sst>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sz val="16"/>
      <color rgb="FFFF0000"/>
      <name val="Times New Roman"/>
      <family val="1"/>
      <charset val="204"/>
    </font>
    <font>
      <sz val="14"/>
      <name val="Times New Roman"/>
      <family val="1"/>
      <charset val="204"/>
    </font>
    <font>
      <b/>
      <sz val="14"/>
      <name val="Times New Roman"/>
      <family val="1"/>
      <charset val="204"/>
    </font>
    <font>
      <b/>
      <sz val="18"/>
      <name val="Times New Roman"/>
      <family val="1"/>
      <charset val="204"/>
    </font>
    <font>
      <sz val="12"/>
      <name val="Times New Roman"/>
      <family val="1"/>
      <charset val="204"/>
    </font>
    <font>
      <b/>
      <sz val="14"/>
      <color theme="1"/>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s>
  <borders count="5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s>
  <cellStyleXfs count="1">
    <xf numFmtId="0" fontId="0" fillId="0" borderId="0"/>
  </cellStyleXfs>
  <cellXfs count="13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4" fontId="24" fillId="0" borderId="53" xfId="0" applyNumberFormat="1" applyFont="1" applyBorder="1" applyAlignment="1">
      <alignment horizontal="center" vertical="center" wrapText="1"/>
    </xf>
    <xf numFmtId="4" fontId="28" fillId="0" borderId="53" xfId="0" applyNumberFormat="1" applyFont="1" applyBorder="1" applyAlignment="1">
      <alignment horizontal="center" vertical="center" wrapText="1"/>
    </xf>
    <xf numFmtId="0" fontId="32" fillId="2" borderId="53" xfId="0" applyFont="1" applyFill="1" applyBorder="1" applyAlignment="1">
      <alignment horizontal="center" vertical="center" wrapText="1"/>
    </xf>
    <xf numFmtId="0" fontId="32" fillId="2" borderId="53" xfId="0" applyFont="1" applyFill="1" applyBorder="1" applyAlignment="1">
      <alignment horizontal="left" vertical="top" wrapText="1"/>
    </xf>
    <xf numFmtId="0" fontId="27" fillId="0" borderId="53" xfId="0" applyFont="1" applyBorder="1" applyAlignment="1">
      <alignment wrapText="1"/>
    </xf>
    <xf numFmtId="4" fontId="26" fillId="4" borderId="52" xfId="0" applyNumberFormat="1" applyFont="1" applyFill="1" applyBorder="1" applyAlignment="1">
      <alignment horizontal="right" vertical="center" wrapText="1"/>
    </xf>
    <xf numFmtId="4" fontId="3" fillId="0" borderId="0" xfId="0" applyNumberFormat="1" applyFont="1" applyAlignment="1">
      <alignment horizontal="right"/>
    </xf>
    <xf numFmtId="0" fontId="35" fillId="0" borderId="0" xfId="0" applyFont="1" applyAlignment="1">
      <alignment horizontal="center" vertical="center"/>
    </xf>
    <xf numFmtId="0" fontId="37" fillId="6" borderId="41" xfId="0" applyFont="1" applyFill="1" applyBorder="1" applyAlignment="1">
      <alignment horizontal="center" vertical="center" wrapText="1"/>
    </xf>
    <xf numFmtId="0" fontId="38" fillId="6" borderId="41" xfId="0" applyFont="1" applyFill="1" applyBorder="1" applyAlignment="1">
      <alignment horizontal="center" vertical="center" wrapText="1"/>
    </xf>
    <xf numFmtId="0" fontId="37" fillId="7" borderId="41" xfId="0" applyFont="1" applyFill="1" applyBorder="1" applyAlignment="1">
      <alignment horizontal="center" vertical="center" wrapText="1"/>
    </xf>
    <xf numFmtId="3" fontId="37" fillId="7" borderId="41" xfId="0" applyNumberFormat="1" applyFont="1" applyFill="1" applyBorder="1" applyAlignment="1">
      <alignment horizontal="center" vertical="center" wrapText="1"/>
    </xf>
    <xf numFmtId="0" fontId="39" fillId="7" borderId="41" xfId="0" applyFont="1" applyFill="1" applyBorder="1" applyAlignment="1">
      <alignment horizontal="center" vertical="center" wrapText="1"/>
    </xf>
    <xf numFmtId="0" fontId="33" fillId="7" borderId="41" xfId="0" applyFont="1" applyFill="1" applyBorder="1" applyAlignment="1">
      <alignment horizontal="center" vertical="center" wrapText="1"/>
    </xf>
    <xf numFmtId="3" fontId="40" fillId="7" borderId="41" xfId="0" applyNumberFormat="1" applyFont="1" applyFill="1" applyBorder="1" applyAlignment="1">
      <alignment horizontal="center" vertical="center" wrapText="1"/>
    </xf>
    <xf numFmtId="0" fontId="37" fillId="0" borderId="0" xfId="0" applyFont="1" applyAlignment="1">
      <alignment horizontal="center" vertical="center" wrapText="1"/>
    </xf>
    <xf numFmtId="0" fontId="6" fillId="0" borderId="0" xfId="0" applyFont="1"/>
    <xf numFmtId="0" fontId="41" fillId="7" borderId="41" xfId="0"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4" xfId="0" applyFont="1" applyBorder="1" applyAlignment="1">
      <alignment horizontal="center" vertical="center" wrapText="1"/>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15" fillId="0" borderId="0" xfId="0" applyFont="1" applyAlignment="1">
      <alignment horizont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26" fillId="5" borderId="36"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4" borderId="28" xfId="0" applyFont="1" applyFill="1" applyBorder="1" applyAlignment="1">
      <alignment horizontal="right" vertical="center" wrapText="1"/>
    </xf>
    <xf numFmtId="0" fontId="26" fillId="4" borderId="29" xfId="0" applyFont="1" applyFill="1" applyBorder="1" applyAlignment="1">
      <alignment horizontal="right" vertical="center" wrapText="1"/>
    </xf>
    <xf numFmtId="0" fontId="26" fillId="4" borderId="48" xfId="0" applyFont="1" applyFill="1" applyBorder="1" applyAlignment="1">
      <alignment horizontal="righ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5"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0" fontId="36" fillId="0" borderId="0" xfId="0" applyFont="1" applyAlignment="1">
      <alignment horizont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1992087</xdr:colOff>
      <xdr:row>15</xdr:row>
      <xdr:rowOff>3875314</xdr:rowOff>
    </xdr:from>
    <xdr:to>
      <xdr:col>1</xdr:col>
      <xdr:colOff>2982687</xdr:colOff>
      <xdr:row>15</xdr:row>
      <xdr:rowOff>5069488</xdr:rowOff>
    </xdr:to>
    <xdr:pic>
      <xdr:nvPicPr>
        <xdr:cNvPr id="14" name="Рисунок 13">
          <a:extLst>
            <a:ext uri="{FF2B5EF4-FFF2-40B4-BE49-F238E27FC236}">
              <a16:creationId xmlns:a16="http://schemas.microsoft.com/office/drawing/2014/main" id="{EA99F2F3-744A-4450-94A6-F4D845EFDDC4}"/>
            </a:ext>
          </a:extLst>
        </xdr:cNvPr>
        <xdr:cNvPicPr>
          <a:picLocks noChangeAspect="1"/>
        </xdr:cNvPicPr>
      </xdr:nvPicPr>
      <xdr:blipFill>
        <a:blip xmlns:r="http://schemas.openxmlformats.org/officeDocument/2006/relationships" r:embed="rId1"/>
        <a:stretch>
          <a:fillRect/>
        </a:stretch>
      </xdr:blipFill>
      <xdr:spPr>
        <a:xfrm>
          <a:off x="2362201" y="10744200"/>
          <a:ext cx="990600" cy="1194174"/>
        </a:xfrm>
        <a:prstGeom prst="rect">
          <a:avLst/>
        </a:prstGeom>
      </xdr:spPr>
    </xdr:pic>
    <xdr:clientData/>
  </xdr:twoCellAnchor>
  <xdr:twoCellAnchor editAs="oneCell">
    <xdr:from>
      <xdr:col>1</xdr:col>
      <xdr:colOff>3439887</xdr:colOff>
      <xdr:row>15</xdr:row>
      <xdr:rowOff>3472544</xdr:rowOff>
    </xdr:from>
    <xdr:to>
      <xdr:col>1</xdr:col>
      <xdr:colOff>4626429</xdr:colOff>
      <xdr:row>15</xdr:row>
      <xdr:rowOff>5066600</xdr:rowOff>
    </xdr:to>
    <xdr:pic>
      <xdr:nvPicPr>
        <xdr:cNvPr id="15" name="Рисунок 14">
          <a:extLst>
            <a:ext uri="{FF2B5EF4-FFF2-40B4-BE49-F238E27FC236}">
              <a16:creationId xmlns:a16="http://schemas.microsoft.com/office/drawing/2014/main" id="{346FD535-30D3-4DD4-BDCB-7A27A3209A5D}"/>
            </a:ext>
          </a:extLst>
        </xdr:cNvPr>
        <xdr:cNvPicPr>
          <a:picLocks noChangeAspect="1"/>
        </xdr:cNvPicPr>
      </xdr:nvPicPr>
      <xdr:blipFill>
        <a:blip xmlns:r="http://schemas.openxmlformats.org/officeDocument/2006/relationships" r:embed="rId2"/>
        <a:stretch>
          <a:fillRect/>
        </a:stretch>
      </xdr:blipFill>
      <xdr:spPr>
        <a:xfrm>
          <a:off x="3810001" y="10341430"/>
          <a:ext cx="1186542" cy="1594056"/>
        </a:xfrm>
        <a:prstGeom prst="rect">
          <a:avLst/>
        </a:prstGeom>
      </xdr:spPr>
    </xdr:pic>
    <xdr:clientData/>
  </xdr:twoCellAnchor>
  <xdr:twoCellAnchor editAs="oneCell">
    <xdr:from>
      <xdr:col>1</xdr:col>
      <xdr:colOff>4974772</xdr:colOff>
      <xdr:row>15</xdr:row>
      <xdr:rowOff>3505199</xdr:rowOff>
    </xdr:from>
    <xdr:to>
      <xdr:col>1</xdr:col>
      <xdr:colOff>5932713</xdr:colOff>
      <xdr:row>15</xdr:row>
      <xdr:rowOff>5143311</xdr:rowOff>
    </xdr:to>
    <xdr:pic>
      <xdr:nvPicPr>
        <xdr:cNvPr id="16" name="Рисунок 15">
          <a:extLst>
            <a:ext uri="{FF2B5EF4-FFF2-40B4-BE49-F238E27FC236}">
              <a16:creationId xmlns:a16="http://schemas.microsoft.com/office/drawing/2014/main" id="{BABC6117-3F88-4F63-B5D9-4EDFDA1E139B}"/>
            </a:ext>
          </a:extLst>
        </xdr:cNvPr>
        <xdr:cNvPicPr>
          <a:picLocks noChangeAspect="1"/>
        </xdr:cNvPicPr>
      </xdr:nvPicPr>
      <xdr:blipFill>
        <a:blip xmlns:r="http://schemas.openxmlformats.org/officeDocument/2006/relationships" r:embed="rId3"/>
        <a:stretch>
          <a:fillRect/>
        </a:stretch>
      </xdr:blipFill>
      <xdr:spPr>
        <a:xfrm>
          <a:off x="5344886" y="10374085"/>
          <a:ext cx="957941" cy="1638112"/>
        </a:xfrm>
        <a:prstGeom prst="rect">
          <a:avLst/>
        </a:prstGeom>
      </xdr:spPr>
    </xdr:pic>
    <xdr:clientData/>
  </xdr:twoCellAnchor>
  <xdr:twoCellAnchor editAs="oneCell">
    <xdr:from>
      <xdr:col>1</xdr:col>
      <xdr:colOff>6117772</xdr:colOff>
      <xdr:row>15</xdr:row>
      <xdr:rowOff>3614057</xdr:rowOff>
    </xdr:from>
    <xdr:to>
      <xdr:col>1</xdr:col>
      <xdr:colOff>7299558</xdr:colOff>
      <xdr:row>15</xdr:row>
      <xdr:rowOff>5072743</xdr:rowOff>
    </xdr:to>
    <xdr:pic>
      <xdr:nvPicPr>
        <xdr:cNvPr id="17" name="Рисунок 16">
          <a:extLst>
            <a:ext uri="{FF2B5EF4-FFF2-40B4-BE49-F238E27FC236}">
              <a16:creationId xmlns:a16="http://schemas.microsoft.com/office/drawing/2014/main" id="{0890A153-E165-4446-8BDD-E9077991A0C0}"/>
            </a:ext>
          </a:extLst>
        </xdr:cNvPr>
        <xdr:cNvPicPr>
          <a:picLocks noChangeAspect="1"/>
        </xdr:cNvPicPr>
      </xdr:nvPicPr>
      <xdr:blipFill>
        <a:blip xmlns:r="http://schemas.openxmlformats.org/officeDocument/2006/relationships" r:embed="rId4"/>
        <a:stretch>
          <a:fillRect/>
        </a:stretch>
      </xdr:blipFill>
      <xdr:spPr>
        <a:xfrm>
          <a:off x="6487886" y="10482943"/>
          <a:ext cx="1181786" cy="14586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5"/>
  <sheetViews>
    <sheetView showGridLines="0" tabSelected="1" zoomScale="60" zoomScaleNormal="60" zoomScaleSheetLayoutView="50" workbookViewId="0">
      <selection activeCell="C14" sqref="C14"/>
    </sheetView>
  </sheetViews>
  <sheetFormatPr defaultColWidth="9.109375" defaultRowHeight="21" x14ac:dyDescent="0.4"/>
  <cols>
    <col min="1" max="1" width="5.33203125" style="2" customWidth="1"/>
    <col min="2" max="2" width="107.554687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77734375" style="1" customWidth="1"/>
    <col min="9" max="16384" width="9.109375" style="1"/>
  </cols>
  <sheetData>
    <row r="1" spans="1:8" x14ac:dyDescent="0.4">
      <c r="F1" s="5" t="s">
        <v>40</v>
      </c>
    </row>
    <row r="2" spans="1:8" x14ac:dyDescent="0.4">
      <c r="B2" s="88" t="s">
        <v>1</v>
      </c>
      <c r="C2" s="88"/>
      <c r="D2" s="88"/>
      <c r="E2" s="88"/>
      <c r="F2" s="88"/>
      <c r="G2" s="88"/>
    </row>
    <row r="3" spans="1:8" ht="10.199999999999999" customHeight="1" x14ac:dyDescent="0.4"/>
    <row r="4" spans="1:8" ht="22.8" customHeight="1" x14ac:dyDescent="0.4">
      <c r="A4" s="100" t="s">
        <v>41</v>
      </c>
      <c r="B4" s="100"/>
      <c r="C4" s="100"/>
      <c r="D4" s="100"/>
      <c r="E4" s="100"/>
      <c r="F4" s="100"/>
      <c r="G4" s="100"/>
    </row>
    <row r="5" spans="1:8" ht="20.25" customHeight="1" x14ac:dyDescent="0.4">
      <c r="A5" s="101" t="s">
        <v>2</v>
      </c>
      <c r="B5" s="102"/>
      <c r="C5" s="103"/>
      <c r="D5" s="89" t="s">
        <v>3</v>
      </c>
      <c r="E5" s="89"/>
      <c r="F5" s="89"/>
      <c r="G5" s="89"/>
      <c r="H5" s="39"/>
    </row>
    <row r="6" spans="1:8" ht="20.25" customHeight="1" x14ac:dyDescent="0.4">
      <c r="A6" s="104"/>
      <c r="B6" s="105"/>
      <c r="C6" s="106"/>
      <c r="D6" s="89" t="s">
        <v>4</v>
      </c>
      <c r="E6" s="89"/>
      <c r="F6" s="89"/>
      <c r="G6" s="89"/>
      <c r="H6" s="39"/>
    </row>
    <row r="7" spans="1:8" ht="33" customHeight="1" x14ac:dyDescent="0.4">
      <c r="A7" s="107"/>
      <c r="B7" s="108"/>
      <c r="C7" s="109"/>
      <c r="D7" s="89" t="s">
        <v>5</v>
      </c>
      <c r="E7" s="89"/>
      <c r="F7" s="89"/>
      <c r="G7" s="89"/>
      <c r="H7" s="39"/>
    </row>
    <row r="8" spans="1:8" ht="27" customHeight="1" x14ac:dyDescent="0.4">
      <c r="A8" s="110" t="s">
        <v>6</v>
      </c>
      <c r="B8" s="111"/>
      <c r="C8" s="112"/>
      <c r="D8" s="90" t="s">
        <v>7</v>
      </c>
      <c r="E8" s="90"/>
      <c r="F8" s="90"/>
      <c r="G8" s="90"/>
      <c r="H8" s="40"/>
    </row>
    <row r="9" spans="1:8" ht="248.4" customHeight="1" x14ac:dyDescent="0.4">
      <c r="A9" s="113" t="s">
        <v>49</v>
      </c>
      <c r="B9" s="113"/>
      <c r="C9" s="113"/>
      <c r="D9" s="113"/>
      <c r="E9" s="113"/>
      <c r="F9" s="113"/>
      <c r="G9" s="113"/>
    </row>
    <row r="10" spans="1:8" ht="2.4" customHeight="1" thickBot="1" x14ac:dyDescent="0.45">
      <c r="A10" s="1"/>
    </row>
    <row r="11" spans="1:8" ht="13.2" customHeight="1" x14ac:dyDescent="0.4">
      <c r="A11" s="79" t="s">
        <v>8</v>
      </c>
      <c r="B11" s="79" t="s">
        <v>9</v>
      </c>
      <c r="C11" s="82"/>
      <c r="D11" s="79" t="s">
        <v>34</v>
      </c>
      <c r="E11" s="97" t="s">
        <v>10</v>
      </c>
      <c r="F11" s="114" t="s">
        <v>11</v>
      </c>
      <c r="G11" s="76" t="s">
        <v>12</v>
      </c>
    </row>
    <row r="12" spans="1:8" ht="6.6" customHeight="1" x14ac:dyDescent="0.4">
      <c r="A12" s="80"/>
      <c r="B12" s="80"/>
      <c r="C12" s="83"/>
      <c r="D12" s="80"/>
      <c r="E12" s="98"/>
      <c r="F12" s="115"/>
      <c r="G12" s="77"/>
    </row>
    <row r="13" spans="1:8" s="3" customFormat="1" ht="12.6" customHeight="1" thickBot="1" x14ac:dyDescent="0.45">
      <c r="A13" s="80"/>
      <c r="B13" s="81"/>
      <c r="C13" s="84"/>
      <c r="D13" s="80"/>
      <c r="E13" s="98"/>
      <c r="F13" s="115"/>
      <c r="G13" s="77"/>
    </row>
    <row r="14" spans="1:8" s="4" customFormat="1" ht="58.8" customHeight="1" thickBot="1" x14ac:dyDescent="0.45">
      <c r="A14" s="81"/>
      <c r="B14" s="51" t="s">
        <v>14</v>
      </c>
      <c r="C14" s="50" t="s">
        <v>38</v>
      </c>
      <c r="D14" s="81"/>
      <c r="E14" s="99"/>
      <c r="F14" s="116"/>
      <c r="G14" s="78"/>
    </row>
    <row r="15" spans="1:8" s="45" customFormat="1" ht="21" customHeight="1" x14ac:dyDescent="0.35">
      <c r="A15" s="91"/>
      <c r="B15" s="92"/>
      <c r="C15" s="92"/>
      <c r="D15" s="92"/>
      <c r="E15" s="92"/>
      <c r="F15" s="92"/>
      <c r="G15" s="93"/>
    </row>
    <row r="16" spans="1:8" s="45" customFormat="1" ht="408.6" customHeight="1" thickBot="1" x14ac:dyDescent="0.4">
      <c r="A16" s="54">
        <v>1</v>
      </c>
      <c r="B16" s="55" t="s">
        <v>62</v>
      </c>
      <c r="C16" s="56"/>
      <c r="D16" s="54" t="s">
        <v>35</v>
      </c>
      <c r="E16" s="54">
        <v>500</v>
      </c>
      <c r="F16" s="53"/>
      <c r="G16" s="52">
        <f>E16*F16</f>
        <v>0</v>
      </c>
      <c r="H16" s="49"/>
    </row>
    <row r="17" spans="1:255" s="45" customFormat="1" thickBot="1" x14ac:dyDescent="0.4">
      <c r="A17" s="94" t="s">
        <v>42</v>
      </c>
      <c r="B17" s="95"/>
      <c r="C17" s="95"/>
      <c r="D17" s="95"/>
      <c r="E17" s="95"/>
      <c r="F17" s="96"/>
      <c r="G17" s="57">
        <f>SUM(G16:G16)</f>
        <v>0</v>
      </c>
    </row>
    <row r="18" spans="1:255" ht="19.8" customHeight="1" x14ac:dyDescent="0.4">
      <c r="A18" s="85" t="s">
        <v>36</v>
      </c>
      <c r="B18" s="85"/>
      <c r="C18" s="85"/>
      <c r="D18" s="85"/>
      <c r="E18" s="85"/>
      <c r="F18" s="85"/>
      <c r="G18" s="85"/>
    </row>
    <row r="19" spans="1:255" s="47" customFormat="1" ht="21" customHeight="1" x14ac:dyDescent="0.4">
      <c r="A19" s="15" t="s">
        <v>43</v>
      </c>
      <c r="B19" s="32"/>
      <c r="C19" s="32"/>
      <c r="D19" s="1"/>
      <c r="E19" s="1"/>
      <c r="F19" s="5"/>
      <c r="G19" s="5"/>
    </row>
    <row r="20" spans="1:255" s="47" customFormat="1" ht="4.2" customHeight="1" x14ac:dyDescent="0.4">
      <c r="A20" s="15"/>
      <c r="B20" s="32"/>
      <c r="C20" s="32"/>
      <c r="D20" s="1"/>
      <c r="E20" s="1"/>
      <c r="F20" s="5"/>
      <c r="G20" s="5"/>
    </row>
    <row r="21" spans="1:255" s="47" customFormat="1" ht="116.4" customHeight="1" x14ac:dyDescent="0.35">
      <c r="A21" s="86" t="s">
        <v>44</v>
      </c>
      <c r="B21" s="87"/>
      <c r="C21" s="87"/>
      <c r="D21" s="87"/>
      <c r="E21" s="87"/>
      <c r="F21" s="87"/>
      <c r="G21" s="87"/>
    </row>
    <row r="22" spans="1:255" ht="19.8" customHeight="1" x14ac:dyDescent="0.4">
      <c r="A22" s="46" t="s">
        <v>45</v>
      </c>
      <c r="B22" s="32"/>
      <c r="C22" s="32"/>
    </row>
    <row r="23" spans="1:255" ht="22.8" customHeight="1" x14ac:dyDescent="0.4">
      <c r="A23" s="46" t="s">
        <v>46</v>
      </c>
      <c r="B23" s="46"/>
      <c r="C23" s="46"/>
      <c r="D23" s="47"/>
      <c r="E23" s="47"/>
      <c r="F23" s="48"/>
      <c r="G23" s="48"/>
    </row>
    <row r="24" spans="1:255" ht="28.2" customHeight="1" x14ac:dyDescent="0.4">
      <c r="A24" s="46" t="s">
        <v>47</v>
      </c>
      <c r="B24" s="46"/>
      <c r="C24" s="46"/>
      <c r="D24" s="47"/>
      <c r="E24" s="47"/>
      <c r="F24" s="48"/>
      <c r="G24" s="48"/>
    </row>
    <row r="25" spans="1:255" s="9" customFormat="1" ht="7.8" customHeight="1" x14ac:dyDescent="0.25">
      <c r="A25" s="72"/>
      <c r="B25" s="73"/>
      <c r="C25" s="73"/>
      <c r="D25" s="73"/>
      <c r="E25" s="73"/>
      <c r="F25" s="73"/>
      <c r="G25" s="73"/>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row>
    <row r="26" spans="1:255" ht="21" customHeight="1" x14ac:dyDescent="0.4">
      <c r="A26" s="74" t="s">
        <v>39</v>
      </c>
      <c r="B26" s="74"/>
      <c r="C26" s="74"/>
      <c r="D26" s="74"/>
      <c r="E26" s="74"/>
      <c r="F26" s="74"/>
      <c r="G26" s="74"/>
    </row>
    <row r="27" spans="1:255" ht="21" customHeight="1" x14ac:dyDescent="0.4">
      <c r="A27" s="74" t="s">
        <v>48</v>
      </c>
      <c r="B27" s="74"/>
      <c r="C27" s="74"/>
      <c r="D27" s="74"/>
      <c r="E27" s="74"/>
      <c r="F27" s="74"/>
      <c r="G27" s="44"/>
    </row>
    <row r="28" spans="1:255" ht="21" customHeight="1" x14ac:dyDescent="0.4">
      <c r="A28" s="35" t="s">
        <v>20</v>
      </c>
      <c r="B28" s="35"/>
      <c r="C28" s="35"/>
      <c r="D28" s="35"/>
      <c r="E28" s="35"/>
      <c r="F28" s="35"/>
      <c r="G28" s="35"/>
    </row>
    <row r="29" spans="1:255" ht="21" customHeight="1" x14ac:dyDescent="0.4">
      <c r="A29" s="75" t="s">
        <v>21</v>
      </c>
      <c r="B29" s="75"/>
      <c r="C29" s="75"/>
      <c r="D29" s="75"/>
      <c r="E29" s="75"/>
      <c r="F29" s="75"/>
      <c r="G29" s="75"/>
    </row>
    <row r="30" spans="1:255" s="9" customFormat="1" ht="21" customHeight="1" x14ac:dyDescent="0.25">
      <c r="A30" s="71" t="s">
        <v>22</v>
      </c>
      <c r="B30" s="71"/>
      <c r="C30" s="71"/>
      <c r="D30" s="71"/>
      <c r="E30" s="71"/>
      <c r="F30" s="71"/>
      <c r="G30" s="71"/>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row>
    <row r="31" spans="1:255" s="9" customFormat="1" ht="21" customHeight="1" x14ac:dyDescent="0.25">
      <c r="A31" s="75" t="s">
        <v>23</v>
      </c>
      <c r="B31" s="75"/>
      <c r="C31" s="75"/>
      <c r="D31" s="75"/>
      <c r="E31" s="75"/>
      <c r="F31" s="75"/>
      <c r="G31" s="75"/>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row>
    <row r="32" spans="1:255" s="9" customFormat="1" ht="21" customHeight="1" x14ac:dyDescent="0.25">
      <c r="A32" s="74" t="s">
        <v>37</v>
      </c>
      <c r="B32" s="74"/>
      <c r="C32" s="74"/>
      <c r="D32" s="74"/>
      <c r="E32" s="74"/>
      <c r="F32" s="74"/>
      <c r="G32" s="74"/>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row>
    <row r="33" spans="1:255" s="9" customFormat="1" ht="21" customHeight="1" x14ac:dyDescent="0.25">
      <c r="A33" s="38" t="s">
        <v>24</v>
      </c>
      <c r="B33" s="35"/>
      <c r="C33" s="35"/>
      <c r="D33" s="35"/>
      <c r="E33" s="35"/>
      <c r="F33" s="35"/>
      <c r="G33" s="35"/>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row>
    <row r="34" spans="1:255" s="9" customFormat="1" x14ac:dyDescent="0.4">
      <c r="A34" s="2"/>
      <c r="B34" s="1"/>
      <c r="C34" s="1"/>
      <c r="D34" s="1"/>
      <c r="E34" s="1"/>
      <c r="F34" s="5"/>
      <c r="G34" s="5"/>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3.8" x14ac:dyDescent="0.25">
      <c r="A35" s="6"/>
      <c r="B35" s="34" t="s">
        <v>25</v>
      </c>
      <c r="C35" s="33"/>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x14ac:dyDescent="0.4">
      <c r="A36" s="12"/>
      <c r="B36" s="70" t="s">
        <v>26</v>
      </c>
      <c r="C36" s="70"/>
      <c r="D36" s="11"/>
      <c r="E36" s="11"/>
      <c r="F36" s="10"/>
      <c r="G36" s="10"/>
    </row>
    <row r="37" spans="1:255" x14ac:dyDescent="0.4">
      <c r="A37" s="6"/>
      <c r="B37" s="33"/>
      <c r="C37" s="33"/>
      <c r="D37" s="11"/>
      <c r="E37" s="11"/>
      <c r="F37" s="10"/>
      <c r="G37" s="10"/>
    </row>
    <row r="38" spans="1:255" x14ac:dyDescent="0.4">
      <c r="A38" s="6"/>
      <c r="B38" s="11"/>
      <c r="C38" s="11"/>
      <c r="D38" s="11"/>
      <c r="E38" s="11"/>
      <c r="F38" s="10"/>
      <c r="G38" s="10"/>
    </row>
    <row r="39" spans="1:255" x14ac:dyDescent="0.4">
      <c r="A39" s="6"/>
      <c r="B39" s="11"/>
      <c r="C39" s="11"/>
      <c r="D39" s="11"/>
      <c r="E39" s="11"/>
      <c r="F39" s="10"/>
      <c r="G39" s="10"/>
    </row>
    <row r="40" spans="1:255" x14ac:dyDescent="0.4">
      <c r="A40" s="6"/>
      <c r="B40" s="11"/>
      <c r="C40" s="11"/>
      <c r="D40" s="11"/>
      <c r="E40" s="11"/>
      <c r="F40" s="10"/>
      <c r="G40" s="10"/>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mergeCells count="27">
    <mergeCell ref="A9:G9"/>
    <mergeCell ref="F11:F14"/>
    <mergeCell ref="B2:G2"/>
    <mergeCell ref="D5:G5"/>
    <mergeCell ref="D6:G6"/>
    <mergeCell ref="D7:G7"/>
    <mergeCell ref="D8:G8"/>
    <mergeCell ref="A4:G4"/>
    <mergeCell ref="A5:C7"/>
    <mergeCell ref="A8:C8"/>
    <mergeCell ref="G11:G14"/>
    <mergeCell ref="A11:A14"/>
    <mergeCell ref="B11:C13"/>
    <mergeCell ref="A32:G32"/>
    <mergeCell ref="A31:G31"/>
    <mergeCell ref="A18:G18"/>
    <mergeCell ref="A21:G21"/>
    <mergeCell ref="A15:G15"/>
    <mergeCell ref="A17:F17"/>
    <mergeCell ref="D11:D14"/>
    <mergeCell ref="E11:E14"/>
    <mergeCell ref="B36:C36"/>
    <mergeCell ref="A30:G30"/>
    <mergeCell ref="A25:G25"/>
    <mergeCell ref="A26:G26"/>
    <mergeCell ref="A29:G29"/>
    <mergeCell ref="A27:F27"/>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9E4B-0256-4BC3-9243-EC813A2CEC13}">
  <dimension ref="A1:E10"/>
  <sheetViews>
    <sheetView zoomScaleNormal="100" workbookViewId="0">
      <selection activeCell="E8" sqref="E8"/>
    </sheetView>
  </sheetViews>
  <sheetFormatPr defaultRowHeight="14.4" x14ac:dyDescent="0.3"/>
  <cols>
    <col min="3" max="3" width="24.6640625" customWidth="1"/>
    <col min="4" max="4" width="32.88671875" customWidth="1"/>
    <col min="5" max="5" width="30.33203125" customWidth="1"/>
  </cols>
  <sheetData>
    <row r="1" spans="1:5" ht="15.6" x14ac:dyDescent="0.3">
      <c r="E1" s="58" t="s">
        <v>57</v>
      </c>
    </row>
    <row r="3" spans="1:5" ht="15.6" x14ac:dyDescent="0.3">
      <c r="B3" s="59"/>
      <c r="C3" s="59"/>
      <c r="D3" s="59"/>
      <c r="E3" s="59"/>
    </row>
    <row r="4" spans="1:5" ht="17.399999999999999" x14ac:dyDescent="0.3">
      <c r="B4" s="117" t="s">
        <v>56</v>
      </c>
      <c r="C4" s="117"/>
      <c r="D4" s="117"/>
      <c r="E4" s="117"/>
    </row>
    <row r="5" spans="1:5" ht="27.6" x14ac:dyDescent="0.3">
      <c r="B5" s="60" t="s">
        <v>50</v>
      </c>
      <c r="C5" s="60" t="s">
        <v>51</v>
      </c>
      <c r="D5" s="61" t="s">
        <v>52</v>
      </c>
      <c r="E5" s="61" t="s">
        <v>53</v>
      </c>
    </row>
    <row r="6" spans="1:5" ht="30" customHeight="1" x14ac:dyDescent="0.3">
      <c r="B6" s="62">
        <v>1</v>
      </c>
      <c r="C6" s="69" t="s">
        <v>58</v>
      </c>
      <c r="D6" s="63">
        <v>150</v>
      </c>
      <c r="E6" s="64" t="s">
        <v>60</v>
      </c>
    </row>
    <row r="7" spans="1:5" ht="30" customHeight="1" x14ac:dyDescent="0.3">
      <c r="B7" s="62">
        <v>2</v>
      </c>
      <c r="C7" s="69" t="s">
        <v>59</v>
      </c>
      <c r="D7" s="63">
        <v>350</v>
      </c>
      <c r="E7" s="64" t="s">
        <v>61</v>
      </c>
    </row>
    <row r="8" spans="1:5" ht="22.8" customHeight="1" x14ac:dyDescent="0.3">
      <c r="B8" s="62"/>
      <c r="C8" s="65" t="s">
        <v>54</v>
      </c>
      <c r="D8" s="66">
        <f>SUM(D6:D7)</f>
        <v>500</v>
      </c>
      <c r="E8" s="64"/>
    </row>
    <row r="9" spans="1:5" x14ac:dyDescent="0.3">
      <c r="B9" s="33"/>
      <c r="C9" s="67"/>
      <c r="D9" s="67"/>
      <c r="E9" s="67"/>
    </row>
    <row r="10" spans="1:5" x14ac:dyDescent="0.3">
      <c r="A10" s="68" t="s">
        <v>55</v>
      </c>
    </row>
  </sheetData>
  <mergeCells count="1">
    <mergeCell ref="B4:E4"/>
  </mergeCell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34" t="s">
        <v>0</v>
      </c>
      <c r="H1" s="134"/>
    </row>
    <row r="2" spans="1:8" x14ac:dyDescent="0.4">
      <c r="B2" s="88" t="s">
        <v>1</v>
      </c>
      <c r="C2" s="88"/>
      <c r="D2" s="88"/>
      <c r="E2" s="88"/>
      <c r="F2" s="88"/>
      <c r="G2" s="88"/>
      <c r="H2" s="88"/>
    </row>
    <row r="4" spans="1:8" ht="29.25" customHeight="1" x14ac:dyDescent="0.4">
      <c r="A4" s="135" t="s">
        <v>27</v>
      </c>
      <c r="B4" s="135"/>
      <c r="C4" s="135"/>
      <c r="D4" s="135"/>
      <c r="E4" s="135"/>
      <c r="F4" s="135"/>
      <c r="G4" s="135"/>
      <c r="H4" s="16"/>
    </row>
    <row r="5" spans="1:8" ht="20.25" customHeight="1" x14ac:dyDescent="0.4">
      <c r="A5" s="101" t="s">
        <v>2</v>
      </c>
      <c r="B5" s="102"/>
      <c r="C5" s="124" t="s">
        <v>3</v>
      </c>
      <c r="D5" s="124"/>
      <c r="E5" s="124"/>
      <c r="F5" s="124"/>
      <c r="G5" s="124"/>
      <c r="H5" s="124"/>
    </row>
    <row r="6" spans="1:8" ht="20.25" customHeight="1" x14ac:dyDescent="0.4">
      <c r="A6" s="104"/>
      <c r="B6" s="105"/>
      <c r="C6" s="124" t="s">
        <v>4</v>
      </c>
      <c r="D6" s="124"/>
      <c r="E6" s="124"/>
      <c r="F6" s="124"/>
      <c r="G6" s="124"/>
      <c r="H6" s="124"/>
    </row>
    <row r="7" spans="1:8" ht="25.95" customHeight="1" x14ac:dyDescent="0.4">
      <c r="A7" s="107"/>
      <c r="B7" s="108"/>
      <c r="C7" s="124" t="s">
        <v>5</v>
      </c>
      <c r="D7" s="124"/>
      <c r="E7" s="124"/>
      <c r="F7" s="124"/>
      <c r="G7" s="124"/>
      <c r="H7" s="124"/>
    </row>
    <row r="8" spans="1:8" ht="34.950000000000003" customHeight="1" x14ac:dyDescent="0.4">
      <c r="A8" s="110" t="s">
        <v>6</v>
      </c>
      <c r="B8" s="111"/>
      <c r="C8" s="124" t="s">
        <v>7</v>
      </c>
      <c r="D8" s="124"/>
      <c r="E8" s="124"/>
      <c r="F8" s="124"/>
      <c r="G8" s="124"/>
      <c r="H8" s="124"/>
    </row>
    <row r="9" spans="1:8" ht="57" customHeight="1" thickBot="1" x14ac:dyDescent="0.45">
      <c r="A9" s="125" t="s">
        <v>28</v>
      </c>
      <c r="B9" s="125"/>
      <c r="C9" s="125"/>
      <c r="D9" s="125"/>
      <c r="E9" s="125"/>
      <c r="F9" s="125"/>
      <c r="G9" s="125"/>
      <c r="H9" s="125"/>
    </row>
    <row r="10" spans="1:8" ht="20.25" customHeight="1" x14ac:dyDescent="0.4">
      <c r="A10" s="126" t="s">
        <v>8</v>
      </c>
      <c r="B10" s="129" t="s">
        <v>9</v>
      </c>
      <c r="C10" s="79" t="s">
        <v>10</v>
      </c>
      <c r="D10" s="82"/>
      <c r="E10" s="114" t="s">
        <v>11</v>
      </c>
      <c r="F10" s="76" t="s">
        <v>12</v>
      </c>
      <c r="G10" s="82" t="s">
        <v>13</v>
      </c>
      <c r="H10" s="82" t="s">
        <v>29</v>
      </c>
    </row>
    <row r="11" spans="1:8" x14ac:dyDescent="0.4">
      <c r="A11" s="127"/>
      <c r="B11" s="130"/>
      <c r="C11" s="80"/>
      <c r="D11" s="83"/>
      <c r="E11" s="115"/>
      <c r="F11" s="77"/>
      <c r="G11" s="83"/>
      <c r="H11" s="83"/>
    </row>
    <row r="12" spans="1:8" s="3" customFormat="1" ht="29.4" customHeight="1" x14ac:dyDescent="0.4">
      <c r="A12" s="127"/>
      <c r="B12" s="131"/>
      <c r="C12" s="132"/>
      <c r="D12" s="133"/>
      <c r="E12" s="115"/>
      <c r="F12" s="77"/>
      <c r="G12" s="133"/>
      <c r="H12" s="133"/>
    </row>
    <row r="13" spans="1:8" s="4" customFormat="1" ht="43.95" customHeight="1" thickBot="1" x14ac:dyDescent="0.45">
      <c r="A13" s="128"/>
      <c r="B13" s="17" t="s">
        <v>14</v>
      </c>
      <c r="C13" s="28" t="s">
        <v>15</v>
      </c>
      <c r="D13" s="18" t="s">
        <v>16</v>
      </c>
      <c r="E13" s="116"/>
      <c r="F13" s="78"/>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18" t="s">
        <v>17</v>
      </c>
      <c r="B24" s="119"/>
      <c r="C24" s="119"/>
      <c r="D24" s="120"/>
      <c r="E24" s="121">
        <f>SUM(F14:F23)</f>
        <v>0</v>
      </c>
      <c r="F24" s="122"/>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73" t="s">
        <v>19</v>
      </c>
      <c r="B28" s="73"/>
      <c r="C28" s="73"/>
      <c r="D28" s="73"/>
      <c r="E28" s="73"/>
      <c r="F28" s="73"/>
      <c r="G28" s="73"/>
      <c r="H28" s="73"/>
    </row>
    <row r="29" spans="1:9" ht="27.6" customHeight="1" x14ac:dyDescent="0.4">
      <c r="A29" s="123" t="s">
        <v>31</v>
      </c>
      <c r="B29" s="123"/>
      <c r="C29" s="123"/>
      <c r="D29" s="123"/>
      <c r="E29" s="123"/>
      <c r="F29" s="123"/>
      <c r="G29" s="44"/>
      <c r="H29" s="44"/>
      <c r="I29" s="44"/>
    </row>
    <row r="30" spans="1:9" ht="27.6" customHeight="1" x14ac:dyDescent="0.4">
      <c r="A30" s="123" t="s">
        <v>32</v>
      </c>
      <c r="B30" s="123"/>
      <c r="C30" s="123"/>
      <c r="D30" s="123"/>
      <c r="E30" s="123"/>
      <c r="F30" s="123"/>
      <c r="G30" s="123"/>
      <c r="H30" s="123"/>
    </row>
    <row r="31" spans="1:9" x14ac:dyDescent="0.4">
      <c r="A31" s="35" t="s">
        <v>20</v>
      </c>
      <c r="B31" s="35"/>
      <c r="C31" s="35"/>
      <c r="D31" s="35"/>
      <c r="E31" s="35"/>
      <c r="F31" s="35"/>
      <c r="G31" s="35"/>
      <c r="H31" s="35"/>
    </row>
    <row r="32" spans="1:9" x14ac:dyDescent="0.4">
      <c r="A32" s="75" t="s">
        <v>21</v>
      </c>
      <c r="B32" s="75"/>
      <c r="C32" s="75"/>
      <c r="D32" s="75"/>
      <c r="E32" s="75"/>
      <c r="F32" s="75"/>
      <c r="G32" s="75"/>
      <c r="H32" s="75"/>
    </row>
    <row r="33" spans="1:250" s="9" customFormat="1" ht="13.8" x14ac:dyDescent="0.25">
      <c r="A33" s="71" t="s">
        <v>22</v>
      </c>
      <c r="B33" s="71"/>
      <c r="C33" s="71"/>
      <c r="D33" s="71"/>
      <c r="E33" s="71"/>
      <c r="F33" s="71"/>
      <c r="G33" s="71"/>
      <c r="H33" s="7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5" t="s">
        <v>23</v>
      </c>
      <c r="B34" s="75"/>
      <c r="C34" s="75"/>
      <c r="D34" s="75"/>
      <c r="E34" s="75"/>
      <c r="F34" s="75"/>
      <c r="G34" s="75"/>
      <c r="H34" s="75"/>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Додаток_2</vt:lpstr>
      <vt:lpstr>Додаток 3</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2026-04-20T11:37:23Z</dcterms:modified>
  <cp:category/>
  <cp:contentStatus/>
</cp:coreProperties>
</file>