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filterPrivacy="1" defaultThemeVersion="124226"/>
  <xr:revisionPtr revIDLastSave="321" documentId="13_ncr:1_{E61B6D90-791F-4464-B501-4E49F6C5C490}" xr6:coauthVersionLast="47" xr6:coauthVersionMax="47" xr10:uidLastSave="{9D566651-0049-4F56-8512-C426EDDA127B}"/>
  <bookViews>
    <workbookView minimized="1" xWindow="1332" yWindow="744" windowWidth="15372" windowHeight="12636" activeTab="1" xr2:uid="{00000000-000D-0000-FFFF-FFFF00000000}"/>
  </bookViews>
  <sheets>
    <sheet name="Пропозиція_товари " sheetId="6" r:id="rId1"/>
    <sheet name="Додаток 2 Розподіл" sheetId="8" r:id="rId2"/>
  </sheets>
  <definedNames>
    <definedName name="_xlnm.Print_Area" localSheetId="0">'Пропозиція_товари '!$A$1:$K$43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0" i="6" l="1"/>
  <c r="E21" i="6"/>
  <c r="F18" i="6"/>
  <c r="F19" i="6"/>
  <c r="F16" i="6"/>
  <c r="F17" i="6"/>
  <c r="F15" i="6"/>
  <c r="D16" i="8" l="1"/>
  <c r="B15" i="8"/>
  <c r="B13" i="8"/>
</calcChain>
</file>

<file path=xl/sharedStrings.xml><?xml version="1.0" encoding="utf-8"?>
<sst xmlns="http://schemas.openxmlformats.org/spreadsheetml/2006/main" count="59" uniqueCount="59">
  <si>
    <t>Форма цінової пропозиції</t>
  </si>
  <si>
    <t>Відомості про підприємство</t>
  </si>
  <si>
    <t>Повне найменування учасника – суб’єкта господарювання</t>
  </si>
  <si>
    <t>Ідентифікаційний код за ЄДРПОУ або реєстраційний номер облікової картки платника податків</t>
  </si>
  <si>
    <t>Реквізити (адреса - юридична та фактична, телефон, факс, телефон для контактів, e-mail, розрахунковий рахунок)</t>
  </si>
  <si>
    <t>Відомості про особу (осіб), які уповноважені представляти інтереси Учасника</t>
  </si>
  <si>
    <t>(Прізвище, ім’я, по батькові, посада, контактний телефон).</t>
  </si>
  <si>
    <t>№ п/п</t>
  </si>
  <si>
    <t>Запит**</t>
  </si>
  <si>
    <t>Запит</t>
  </si>
  <si>
    <t xml:space="preserve">  * Товариство Червоного Хреста України є громадською неприбутковою організацією і просить надати максимальні знижки на товар, вказаний у ціновій пропозиції.</t>
  </si>
  <si>
    <t>Ми погоджуємося з умовами, що Замовник має право розділити дану закупівлю між декількома постачальниками за умови наявності більш вигідних умов на різні позиції.</t>
  </si>
  <si>
    <r>
      <t>Ми погоджуємося з умовами, що Ви можете відхилити нашу чи всі надані пропозиції, та розуміємо, що Ви не обмежені у прийнятті будь-якої іншої пропозиції з більш вигідними для Вас умовами.</t>
    </r>
    <r>
      <rPr>
        <sz val="12"/>
        <color theme="1"/>
        <rFont val="Times New Roman"/>
        <family val="1"/>
        <charset val="204"/>
      </rPr>
      <t xml:space="preserve"> </t>
    </r>
  </si>
  <si>
    <t>Ми погоджуємось зафіксувати цінову пропозицію протягом 90 календарних днів з моменту подачі</t>
  </si>
  <si>
    <t xml:space="preserve">Подаючи свою пропозицію ми підтверджуємо повну комплектацію та відповідність умовам зазначеним в Запиті. </t>
  </si>
  <si>
    <r>
      <t>Учасники повинні надсилати цінові пропозиції з підписом і печаткою</t>
    </r>
    <r>
      <rPr>
        <b/>
        <i/>
        <sz val="11"/>
        <color theme="1"/>
        <rFont val="Times New Roman"/>
        <family val="1"/>
        <charset val="204"/>
      </rPr>
      <t xml:space="preserve"> (за наявності)</t>
    </r>
  </si>
  <si>
    <t xml:space="preserve">              Керівник організації/ФОП:____________________________ ( ____________________) </t>
  </si>
  <si>
    <t xml:space="preserve">                                  МП                                  підпис                               ПІБ </t>
  </si>
  <si>
    <r>
      <t>(Назва Учасника),</t>
    </r>
    <r>
      <rPr>
        <sz val="11"/>
        <color theme="1"/>
        <rFont val="Times New Roman"/>
        <family val="1"/>
        <charset val="204"/>
      </rPr>
      <t xml:space="preserve"> надає свою пропозицію щодо участі у закупівлі </t>
    </r>
    <r>
      <rPr>
        <sz val="11"/>
        <rFont val="Times New Roman"/>
        <family val="1"/>
        <charset val="204"/>
      </rPr>
      <t>наборів одноразового посуду</t>
    </r>
  </si>
  <si>
    <t xml:space="preserve"> ** Закупівля відбувається одним лотом</t>
  </si>
  <si>
    <t>Умови оплати ____________________________________________(прописати)</t>
  </si>
  <si>
    <t>Розподіл продукції                                                                                                                                                                                                                                                                                                                                                                                                                                                                                             Distribution of goods</t>
  </si>
  <si>
    <t>№п/н / No.</t>
  </si>
  <si>
    <t>Назва організації                                                                                                                                                                                                                                                                                                                                                                                                                                                                                                                                Name of the organisation</t>
  </si>
  <si>
    <t xml:space="preserve">Назва ТМЦ, кількість                                  Designation and quantity of the goods </t>
  </si>
  <si>
    <t>Миколаївська ОО</t>
  </si>
  <si>
    <t>Харківська ОО</t>
  </si>
  <si>
    <t>Запорізька ОО</t>
  </si>
  <si>
    <t>Сумська ОО</t>
  </si>
  <si>
    <t>Всього:                                                                                                                                                                                                                                                                                                                                                                                                                                                                                                                                Total:</t>
  </si>
  <si>
    <t xml:space="preserve">Головний бухгалтер </t>
  </si>
  <si>
    <t>(посада)</t>
  </si>
  <si>
    <t>Ми погоджуємося та ознайомлені з умовами типового Договору  ТЧХУ (Додаток №3 до Запиту).</t>
  </si>
  <si>
    <t>м. Харків</t>
  </si>
  <si>
    <t xml:space="preserve"> м. Миколаїв</t>
  </si>
  <si>
    <t>м. Запоріжжя</t>
  </si>
  <si>
    <t xml:space="preserve">м. Суми </t>
  </si>
  <si>
    <t>Додаток №2 до Запиту</t>
  </si>
  <si>
    <t xml:space="preserve">Додаток №1 до Запиту  </t>
  </si>
  <si>
    <t>Всього вартість 1 набору, грн*</t>
  </si>
  <si>
    <t xml:space="preserve">Увага! Додаткові вимоги </t>
  </si>
  <si>
    <t xml:space="preserve">Допускаються будь-які аналоги з технічними та функціональними характеристиками не гірше наведених 
Учаснику необхідно вказати модель (торгову марку), виробника та детально зазначати технічні характеристики продукції  у відповідності до параметрів та вимог технічного опису даної таблиці  та обов’язково надати фото.
</t>
  </si>
  <si>
    <t>Термін поставки  ___________________________________________календарних днів з дати підписання договору (прописати)</t>
  </si>
  <si>
    <r>
      <t xml:space="preserve">Ми погоджуємось, що всі витрати, пов’язані з </t>
    </r>
    <r>
      <rPr>
        <sz val="11"/>
        <rFont val="Times New Roman"/>
        <family val="1"/>
        <charset val="204"/>
      </rPr>
      <t>доставкою товару, завантажувально-розвантажувальними роботами, здійснюютьс</t>
    </r>
    <r>
      <rPr>
        <sz val="11"/>
        <color theme="1"/>
        <rFont val="Times New Roman"/>
        <family val="1"/>
        <charset val="204"/>
      </rPr>
      <t>я за рахунок Постачальника відповідно до розподілу, вказаного у Додатку 2.</t>
    </r>
  </si>
  <si>
    <t>Кількість (в одному наборі)</t>
  </si>
  <si>
    <r>
      <t xml:space="preserve">Ціна,  за одиницю, 
</t>
    </r>
    <r>
      <rPr>
        <i/>
        <sz val="12"/>
        <rFont val="Times New Roman"/>
        <family val="1"/>
        <charset val="204"/>
      </rPr>
      <t>(з урахуванням всіх податків і зборів)</t>
    </r>
    <r>
      <rPr>
        <b/>
        <sz val="12"/>
        <rFont val="Times New Roman"/>
        <family val="1"/>
        <charset val="204"/>
      </rPr>
      <t xml:space="preserve"> *</t>
    </r>
  </si>
  <si>
    <r>
      <t xml:space="preserve">Вартість, грн., 
</t>
    </r>
    <r>
      <rPr>
        <i/>
        <sz val="12"/>
        <rFont val="Times New Roman"/>
        <family val="1"/>
        <charset val="204"/>
      </rPr>
      <t>(з урахуванням всіх податків і зборів)</t>
    </r>
    <r>
      <rPr>
        <b/>
        <sz val="12"/>
        <rFont val="Times New Roman"/>
        <family val="1"/>
        <charset val="204"/>
      </rPr>
      <t xml:space="preserve"> *</t>
    </r>
  </si>
  <si>
    <r>
      <t xml:space="preserve">Пропозиція
</t>
    </r>
    <r>
      <rPr>
        <i/>
        <sz val="11"/>
        <rFont val="Times New Roman"/>
        <family val="1"/>
        <charset val="204"/>
      </rPr>
      <t xml:space="preserve"> (вказати модель (торгову марку), виробника, параметри та характеристики продукції, </t>
    </r>
    <r>
      <rPr>
        <b/>
        <i/>
        <u/>
        <sz val="11"/>
        <rFont val="Times New Roman"/>
        <family val="1"/>
        <charset val="204"/>
      </rPr>
      <t>фото обов'язково</t>
    </r>
    <r>
      <rPr>
        <i/>
        <sz val="11"/>
        <rFont val="Times New Roman"/>
        <family val="1"/>
        <charset val="204"/>
      </rPr>
      <t>)</t>
    </r>
  </si>
  <si>
    <r>
      <t xml:space="preserve"> Примітка:</t>
    </r>
    <r>
      <rPr>
        <i/>
        <sz val="11"/>
        <rFont val="Times New Roman"/>
        <family val="1"/>
        <charset val="204"/>
      </rPr>
      <t xml:space="preserve"> вартість одиниці продукції та загальну вартість пропозиції потрібно заповнювати у гривнях, зазначаючи цифрове значення, яке має не більше двох знаків після коми.</t>
    </r>
  </si>
  <si>
    <t>Технічні характеристики та опис одного набору</t>
  </si>
  <si>
    <t>Ложка біорозкладна кавова                                                                             Довжина - 110 - 130 мм
Матеріал - біорозкладний пластик/дерево/кукурудзяний крохмаль</t>
  </si>
  <si>
    <t>Виделка біорозкладна                                                                                              Довжина -  140 - 150 мм
Матеріал - біорозкладний пластик/дерево/кукурудзяний крохмаль</t>
  </si>
  <si>
    <t>Ложка біорозкладна                                                                                                Довжина - 140 -150 мм
Матеріал - біорозкладний пластик/дерево/кукурудзяний крохмаль</t>
  </si>
  <si>
    <t>Тарілка біорозкладна кругла глибока                                                   Матеріал - крафт/папір/пульперкартон/цукрова тростина
Об'єм -  500  - 700 мл</t>
  </si>
  <si>
    <t xml:space="preserve">Паперовий стакан одношаровий                                                   Матеріал - Одношаровий картон
Ламінація - Ні
Об'єм - 300 - 350 мл
</t>
  </si>
  <si>
    <t>Всього вартість пропозиції з 21 набору , грн*</t>
  </si>
  <si>
    <t>1. Вартість доставки, розвантаження та завантаження товару, пакування мають бути включеними у вартість набору.
2. Вся продукція повинна  бути розфасована у 21 набір. 
3. Постачальник повинен надати фото запропанованих товарів та сертифікати якості на них.  
4. Кожна партія товару повинна супроводжуватись такими документами, як сертифікат відповідності / чи якісне посвідчення / чи висновки державної санітарно-епідеміологічної експертизи (подається документ, в залежності від виду товару, який постачається), які підтверджують його походження, якість та безпеку, відповідність державним стандартам (ґатунок, категорія, дата виготовлення на підприємстві, термін реалізації, умови зберігання тощо). Документи, що супроводжують товар та упаковка товару повинні містити чітку інформацію про дату виготовлення товару.
6. Переможець місцевої закупівлі зобов'язаний поставити продукцію у відповідності до поданої ним цінової пропозиції без внесення додаткових змін. У разі виникнення будь-яких змін щодо складу набору (зміни ТМ та інше), обов'язково повідомити про це ініціатора закупівлі. 
7. У разі виявлення неякісного товару або такого, що не відповідає умовам договору, учасник-переможець зобов’язаний замінити неякісний товар протягом 5 робочих днів з моменту виявлення неякісного товару на якісний без будь-якої додаткової оплати з боку замовника. 
8. Товар доставляється готовими наборами, має бути  упаковано таким чином, щоб унеможливити його втрату цілісності та функціональних властивостей під час транспортування до місця поставки та його розвантажування</t>
  </si>
  <si>
    <t>*Населенний пункт/місто, номер відділення Нової Пошти                Locality/City, Nova Poshta  branch No.</t>
  </si>
  <si>
    <t>* Точні адреси будуть надані переможцю закупівлі перед укладенням договору</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</si>
</sst>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color theme="1"/>
      <name val="Calibri"/>
      <family val="2"/>
      <scheme val="minor"/>
    </font>
    <font>
      <sz val="16"/>
      <color theme="1"/>
      <name val="Times New Roman"/>
      <family val="1"/>
      <charset val="204"/>
    </font>
    <font>
      <sz val="12"/>
      <color theme="1"/>
      <name val="Times New Roman"/>
      <family val="1"/>
      <charset val="204"/>
    </font>
    <font>
      <i/>
      <sz val="12"/>
      <color theme="1"/>
      <name val="Times New Roman"/>
      <family val="1"/>
      <charset val="204"/>
    </font>
    <font>
      <i/>
      <sz val="16"/>
      <color theme="1"/>
      <name val="Times New Roman"/>
      <family val="1"/>
      <charset val="204"/>
    </font>
    <font>
      <i/>
      <sz val="11"/>
      <color theme="1"/>
      <name val="Times New Roman"/>
      <family val="1"/>
      <charset val="204"/>
    </font>
    <font>
      <sz val="11"/>
      <color theme="1"/>
      <name val="Times New Roman"/>
      <family val="1"/>
      <charset val="204"/>
    </font>
    <font>
      <b/>
      <i/>
      <sz val="11"/>
      <color theme="1"/>
      <name val="Times New Roman"/>
      <family val="1"/>
      <charset val="204"/>
    </font>
    <font>
      <sz val="11"/>
      <color rgb="FF000000"/>
      <name val="Times New Roman"/>
      <family val="1"/>
      <charset val="204"/>
    </font>
    <font>
      <sz val="11"/>
      <name val="Times New Roman"/>
      <family val="1"/>
      <charset val="204"/>
    </font>
    <font>
      <b/>
      <sz val="11"/>
      <color rgb="FF000000"/>
      <name val="Times New Roman"/>
      <family val="1"/>
      <charset val="204"/>
    </font>
    <font>
      <sz val="8"/>
      <name val="Calibri"/>
      <family val="2"/>
      <scheme val="minor"/>
    </font>
    <font>
      <b/>
      <i/>
      <sz val="12"/>
      <color theme="1"/>
      <name val="Times New Roman"/>
      <family val="1"/>
      <charset val="204"/>
    </font>
    <font>
      <b/>
      <sz val="16"/>
      <color theme="1"/>
      <name val="Times New Roman"/>
      <family val="1"/>
      <charset val="204"/>
    </font>
    <font>
      <b/>
      <sz val="11"/>
      <color theme="1"/>
      <name val="Times New Roman"/>
      <family val="1"/>
      <charset val="204"/>
    </font>
    <font>
      <sz val="14"/>
      <color theme="1"/>
      <name val="Times New Roman"/>
      <family val="1"/>
      <charset val="204"/>
    </font>
    <font>
      <b/>
      <sz val="14"/>
      <color theme="1"/>
      <name val="Times New Roman"/>
      <family val="1"/>
      <charset val="204"/>
    </font>
    <font>
      <b/>
      <sz val="11"/>
      <color indexed="8"/>
      <name val="Times New Roman"/>
      <family val="1"/>
      <charset val="204"/>
    </font>
    <font>
      <b/>
      <sz val="11"/>
      <name val="Times New Roman"/>
      <family val="1"/>
      <charset val="204"/>
    </font>
    <font>
      <sz val="14"/>
      <name val="Times New Roman"/>
      <family val="1"/>
      <charset val="204"/>
    </font>
    <font>
      <b/>
      <sz val="12"/>
      <name val="Times New Roman"/>
      <family val="1"/>
      <charset val="204"/>
    </font>
    <font>
      <i/>
      <sz val="12"/>
      <name val="Times New Roman"/>
      <family val="1"/>
      <charset val="204"/>
    </font>
    <font>
      <sz val="16"/>
      <name val="Times New Roman"/>
      <family val="1"/>
      <charset val="204"/>
    </font>
    <font>
      <i/>
      <sz val="11"/>
      <name val="Times New Roman"/>
      <family val="1"/>
      <charset val="204"/>
    </font>
    <font>
      <b/>
      <i/>
      <u/>
      <sz val="11"/>
      <name val="Times New Roman"/>
      <family val="1"/>
      <charset val="204"/>
    </font>
    <font>
      <i/>
      <sz val="16"/>
      <name val="Times New Roman"/>
      <family val="1"/>
      <charset val="204"/>
    </font>
    <font>
      <i/>
      <sz val="11"/>
      <name val="Calibri"/>
      <family val="2"/>
    </font>
    <font>
      <sz val="11"/>
      <name val="Calibri"/>
      <family val="2"/>
      <scheme val="minor"/>
    </font>
    <font>
      <b/>
      <i/>
      <sz val="12"/>
      <name val="Times New Roman"/>
      <family val="1"/>
      <charset val="204"/>
    </font>
    <font>
      <b/>
      <i/>
      <sz val="11"/>
      <name val="Times New Roman"/>
      <family val="1"/>
      <charset val="204"/>
    </font>
    <font>
      <b/>
      <sz val="14"/>
      <name val="Times New Roman"/>
      <family val="1"/>
      <charset val="204"/>
    </font>
  </fonts>
  <fills count="6">
    <fill>
      <patternFill patternType="none"/>
    </fill>
    <fill>
      <patternFill patternType="gray125"/>
    </fill>
    <fill>
      <patternFill patternType="solid">
        <fgColor rgb="FFFFFFFF"/>
        <bgColor rgb="FFFFFFFF"/>
      </patternFill>
    </fill>
    <fill>
      <patternFill patternType="solid">
        <fgColor theme="2"/>
        <bgColor indexed="64"/>
      </patternFill>
    </fill>
    <fill>
      <patternFill patternType="solid">
        <fgColor theme="2" tint="-9.9978637043366805E-2"/>
        <bgColor indexed="64"/>
      </patternFill>
    </fill>
    <fill>
      <patternFill patternType="solid">
        <fgColor theme="0"/>
        <bgColor indexed="64"/>
      </patternFill>
    </fill>
  </fills>
  <borders count="44">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rgb="FF000000"/>
      </left>
      <right style="thin">
        <color rgb="FF000000"/>
      </right>
      <top style="thin">
        <color rgb="FF000000"/>
      </top>
      <bottom style="thin">
        <color rgb="FF000000"/>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rgb="FF000000"/>
      </left>
      <right style="thin">
        <color rgb="FF000000"/>
      </right>
      <top style="medium">
        <color indexed="64"/>
      </top>
      <bottom style="thin">
        <color rgb="FF000000"/>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bottom style="medium">
        <color indexed="64"/>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diagonal/>
    </border>
    <border>
      <left/>
      <right/>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115">
    <xf numFmtId="0" fontId="0" fillId="0" borderId="0" xfId="0"/>
    <xf numFmtId="0" fontId="1" fillId="0" borderId="0" xfId="0" applyFont="1"/>
    <xf numFmtId="0" fontId="1" fillId="0" borderId="0" xfId="0" applyFont="1" applyAlignment="1">
      <alignment horizontal="center" vertical="center"/>
    </xf>
    <xf numFmtId="0" fontId="1" fillId="0" borderId="0" xfId="0" applyFont="1" applyAlignment="1">
      <alignment wrapText="1"/>
    </xf>
    <xf numFmtId="0" fontId="4" fillId="0" borderId="0" xfId="0" applyFont="1" applyAlignment="1">
      <alignment wrapText="1"/>
    </xf>
    <xf numFmtId="4" fontId="1" fillId="0" borderId="0" xfId="0" applyNumberFormat="1" applyFont="1"/>
    <xf numFmtId="0" fontId="8" fillId="0" borderId="0" xfId="0" applyFont="1" applyAlignment="1">
      <alignment horizontal="center"/>
    </xf>
    <xf numFmtId="0" fontId="8" fillId="0" borderId="0" xfId="0" applyFont="1"/>
    <xf numFmtId="0" fontId="9" fillId="0" borderId="0" xfId="0" applyFont="1" applyAlignment="1">
      <alignment vertical="center"/>
    </xf>
    <xf numFmtId="0" fontId="9" fillId="0" borderId="0" xfId="0" applyFont="1" applyAlignment="1">
      <alignment horizontal="left" vertical="top"/>
    </xf>
    <xf numFmtId="0" fontId="10" fillId="0" borderId="0" xfId="0" applyFont="1" applyAlignment="1">
      <alignment vertical="center" wrapText="1"/>
    </xf>
    <xf numFmtId="0" fontId="2" fillId="0" borderId="0" xfId="0" applyFont="1"/>
    <xf numFmtId="0" fontId="7" fillId="0" borderId="0" xfId="0" applyFont="1" applyAlignment="1">
      <alignment horizontal="left" vertical="center"/>
    </xf>
    <xf numFmtId="0" fontId="3" fillId="0" borderId="0" xfId="0" applyFont="1" applyAlignment="1">
      <alignment horizontal="left" vertical="center"/>
    </xf>
    <xf numFmtId="0" fontId="6" fillId="0" borderId="0" xfId="0" applyFont="1"/>
    <xf numFmtId="0" fontId="8" fillId="0" borderId="0" xfId="0" applyFont="1" applyAlignment="1">
      <alignment vertical="center"/>
    </xf>
    <xf numFmtId="0" fontId="6" fillId="0" borderId="0" xfId="0" applyFont="1" applyAlignment="1">
      <alignment horizontal="left" vertical="center"/>
    </xf>
    <xf numFmtId="0" fontId="14" fillId="0" borderId="0" xfId="0" applyFont="1" applyAlignment="1">
      <alignment horizontal="left" vertical="center"/>
    </xf>
    <xf numFmtId="0" fontId="5" fillId="0" borderId="0" xfId="0" applyFont="1" applyAlignment="1">
      <alignment vertical="top" wrapText="1"/>
    </xf>
    <xf numFmtId="0" fontId="5" fillId="0" borderId="0" xfId="0" applyFont="1" applyAlignment="1">
      <alignment vertical="center" wrapText="1"/>
    </xf>
    <xf numFmtId="0" fontId="6" fillId="0" borderId="0" xfId="0" applyFont="1" applyAlignment="1">
      <alignment horizontal="left" vertical="center" wrapText="1"/>
    </xf>
    <xf numFmtId="0" fontId="15" fillId="0" borderId="0" xfId="0" applyFont="1"/>
    <xf numFmtId="0" fontId="17" fillId="4" borderId="30" xfId="0" applyFont="1" applyFill="1" applyBorder="1" applyAlignment="1">
      <alignment horizontal="center" vertical="center" wrapText="1"/>
    </xf>
    <xf numFmtId="0" fontId="18" fillId="4" borderId="30" xfId="0" applyFont="1" applyFill="1" applyBorder="1" applyAlignment="1">
      <alignment horizontal="center" vertical="center" wrapText="1"/>
    </xf>
    <xf numFmtId="0" fontId="17" fillId="5" borderId="30" xfId="0" applyFont="1" applyFill="1" applyBorder="1" applyAlignment="1">
      <alignment horizontal="center" vertical="center" wrapText="1"/>
    </xf>
    <xf numFmtId="0" fontId="9" fillId="0" borderId="30" xfId="0" applyFont="1" applyBorder="1" applyAlignment="1">
      <alignment horizontal="left" vertical="center" wrapText="1"/>
    </xf>
    <xf numFmtId="0" fontId="17" fillId="0" borderId="30" xfId="0" applyFont="1" applyBorder="1" applyAlignment="1">
      <alignment horizontal="center" vertical="center" wrapText="1"/>
    </xf>
    <xf numFmtId="0" fontId="6" fillId="0" borderId="30" xfId="0" applyFont="1" applyBorder="1"/>
    <xf numFmtId="0" fontId="17" fillId="0" borderId="0" xfId="0" applyFont="1" applyAlignment="1">
      <alignment horizontal="center" vertical="center" wrapText="1"/>
    </xf>
    <xf numFmtId="0" fontId="6" fillId="0" borderId="0" xfId="0" applyFont="1" applyAlignment="1">
      <alignment horizontal="center" vertical="top"/>
    </xf>
    <xf numFmtId="0" fontId="6" fillId="0" borderId="0" xfId="0" applyFont="1" applyAlignment="1">
      <alignment horizontal="center"/>
    </xf>
    <xf numFmtId="0" fontId="12" fillId="0" borderId="0" xfId="0" applyFont="1" applyAlignment="1">
      <alignment horizontal="left" vertical="center"/>
    </xf>
    <xf numFmtId="0" fontId="15" fillId="0" borderId="0" xfId="0" applyFont="1" applyAlignment="1">
      <alignment horizontal="center"/>
    </xf>
    <xf numFmtId="0" fontId="14" fillId="0" borderId="0" xfId="0" applyFont="1" applyAlignment="1">
      <alignment horizontal="right" wrapText="1"/>
    </xf>
    <xf numFmtId="0" fontId="22" fillId="0" borderId="0" xfId="0" applyFont="1"/>
    <xf numFmtId="0" fontId="22" fillId="0" borderId="0" xfId="0" applyFont="1" applyAlignment="1">
      <alignment wrapText="1"/>
    </xf>
    <xf numFmtId="0" fontId="21" fillId="0" borderId="17" xfId="0" applyFont="1" applyBorder="1" applyAlignment="1">
      <alignment horizontal="center" vertical="center" wrapText="1"/>
    </xf>
    <xf numFmtId="0" fontId="21" fillId="3" borderId="22" xfId="0" applyFont="1" applyFill="1" applyBorder="1" applyAlignment="1">
      <alignment horizontal="center" vertical="center" wrapText="1"/>
    </xf>
    <xf numFmtId="0" fontId="23" fillId="0" borderId="41" xfId="0" applyFont="1" applyBorder="1" applyAlignment="1">
      <alignment horizontal="center" vertical="center" wrapText="1"/>
    </xf>
    <xf numFmtId="0" fontId="25" fillId="0" borderId="0" xfId="0" applyFont="1" applyAlignment="1">
      <alignment wrapText="1"/>
    </xf>
    <xf numFmtId="0" fontId="21" fillId="0" borderId="18" xfId="0" applyFont="1" applyBorder="1" applyAlignment="1">
      <alignment horizontal="center" vertical="center" wrapText="1"/>
    </xf>
    <xf numFmtId="0" fontId="26" fillId="2" borderId="19" xfId="0" applyFont="1" applyFill="1" applyBorder="1" applyAlignment="1">
      <alignment horizontal="left" vertical="top" wrapText="1"/>
    </xf>
    <xf numFmtId="0" fontId="27" fillId="0" borderId="8" xfId="0" applyFont="1" applyBorder="1" applyAlignment="1">
      <alignment horizontal="center" vertical="center" wrapText="1"/>
    </xf>
    <xf numFmtId="1" fontId="28" fillId="0" borderId="35" xfId="0" applyNumberFormat="1" applyFont="1" applyBorder="1" applyAlignment="1">
      <alignment horizontal="center" vertical="center" wrapText="1"/>
    </xf>
    <xf numFmtId="4" fontId="28" fillId="0" borderId="38" xfId="0" applyNumberFormat="1" applyFont="1" applyBorder="1" applyAlignment="1">
      <alignment horizontal="center" vertical="center" wrapText="1"/>
    </xf>
    <xf numFmtId="4" fontId="28" fillId="0" borderId="20" xfId="0" applyNumberFormat="1" applyFont="1" applyBorder="1" applyAlignment="1">
      <alignment horizontal="center" vertical="center" wrapText="1"/>
    </xf>
    <xf numFmtId="0" fontId="21" fillId="0" borderId="21" xfId="0" applyFont="1" applyBorder="1" applyAlignment="1">
      <alignment horizontal="center" vertical="center" wrapText="1"/>
    </xf>
    <xf numFmtId="0" fontId="26" fillId="2" borderId="12" xfId="0" applyFont="1" applyFill="1" applyBorder="1" applyAlignment="1">
      <alignment horizontal="left" vertical="top" wrapText="1"/>
    </xf>
    <xf numFmtId="0" fontId="25" fillId="0" borderId="8" xfId="0" applyFont="1" applyBorder="1" applyAlignment="1">
      <alignment wrapText="1"/>
    </xf>
    <xf numFmtId="1" fontId="28" fillId="0" borderId="29" xfId="0" applyNumberFormat="1" applyFont="1" applyBorder="1" applyAlignment="1">
      <alignment horizontal="center" vertical="center" wrapText="1"/>
    </xf>
    <xf numFmtId="4" fontId="28" fillId="0" borderId="39" xfId="0" applyNumberFormat="1" applyFont="1" applyBorder="1" applyAlignment="1">
      <alignment horizontal="center" vertical="center" wrapText="1"/>
    </xf>
    <xf numFmtId="0" fontId="27" fillId="0" borderId="30" xfId="0" applyFont="1" applyBorder="1" applyAlignment="1">
      <alignment horizontal="left"/>
    </xf>
    <xf numFmtId="0" fontId="27" fillId="0" borderId="30" xfId="0" applyFont="1" applyBorder="1" applyAlignment="1">
      <alignment horizontal="center" vertical="center" wrapText="1"/>
    </xf>
    <xf numFmtId="0" fontId="27" fillId="0" borderId="30" xfId="0" applyFont="1" applyBorder="1"/>
    <xf numFmtId="1" fontId="28" fillId="0" borderId="16" xfId="0" applyNumberFormat="1" applyFont="1" applyBorder="1" applyAlignment="1">
      <alignment horizontal="center" vertical="center" wrapText="1"/>
    </xf>
    <xf numFmtId="4" fontId="28" fillId="0" borderId="40" xfId="0" applyNumberFormat="1" applyFont="1" applyBorder="1" applyAlignment="1">
      <alignment horizontal="center" vertical="center" wrapText="1"/>
    </xf>
    <xf numFmtId="0" fontId="29" fillId="0" borderId="0" xfId="0" applyFont="1" applyAlignment="1">
      <alignment horizontal="left" vertical="center"/>
    </xf>
    <xf numFmtId="0" fontId="21" fillId="0" borderId="0" xfId="0" applyFont="1" applyAlignment="1">
      <alignment horizontal="left" vertical="center"/>
    </xf>
    <xf numFmtId="4" fontId="22" fillId="0" borderId="0" xfId="0" applyNumberFormat="1" applyFont="1"/>
    <xf numFmtId="0" fontId="13" fillId="0" borderId="0" xfId="0" applyFont="1" applyAlignment="1">
      <alignment horizontal="center"/>
    </xf>
    <xf numFmtId="0" fontId="20" fillId="3" borderId="23" xfId="0" applyFont="1" applyFill="1" applyBorder="1" applyAlignment="1">
      <alignment horizontal="right" vertical="center"/>
    </xf>
    <xf numFmtId="0" fontId="20" fillId="3" borderId="24" xfId="0" applyFont="1" applyFill="1" applyBorder="1" applyAlignment="1">
      <alignment horizontal="right" vertical="center"/>
    </xf>
    <xf numFmtId="0" fontId="5" fillId="0" borderId="30" xfId="0" applyFont="1" applyBorder="1" applyAlignment="1">
      <alignment horizontal="center" vertical="top" wrapText="1"/>
    </xf>
    <xf numFmtId="0" fontId="5" fillId="0" borderId="30" xfId="0" applyFont="1" applyBorder="1" applyAlignment="1">
      <alignment horizontal="center" vertical="center" wrapText="1"/>
    </xf>
    <xf numFmtId="4" fontId="28" fillId="0" borderId="23" xfId="0" applyNumberFormat="1" applyFont="1" applyBorder="1" applyAlignment="1">
      <alignment horizontal="center" vertical="center" wrapText="1"/>
    </xf>
    <xf numFmtId="4" fontId="28" fillId="0" borderId="43" xfId="0" applyNumberFormat="1" applyFont="1" applyBorder="1" applyAlignment="1">
      <alignment horizontal="center" vertical="center" wrapText="1"/>
    </xf>
    <xf numFmtId="0" fontId="20" fillId="0" borderId="37" xfId="0" applyFont="1" applyBorder="1" applyAlignment="1">
      <alignment horizontal="right" vertical="center" wrapText="1"/>
    </xf>
    <xf numFmtId="0" fontId="21" fillId="0" borderId="42" xfId="0" applyFont="1" applyBorder="1" applyAlignment="1">
      <alignment horizontal="right" vertical="center" wrapText="1"/>
    </xf>
    <xf numFmtId="0" fontId="5" fillId="0" borderId="7" xfId="0" applyFont="1" applyBorder="1" applyAlignment="1">
      <alignment horizontal="left" vertical="center" wrapText="1"/>
    </xf>
    <xf numFmtId="0" fontId="6" fillId="0" borderId="1"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0" xfId="0" applyFont="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7" xfId="0" applyFont="1" applyBorder="1" applyAlignment="1">
      <alignment horizontal="center" vertical="center" wrapText="1"/>
    </xf>
    <xf numFmtId="0" fontId="6" fillId="0" borderId="6" xfId="0" applyFont="1" applyBorder="1" applyAlignment="1">
      <alignment horizontal="center"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7" fillId="0" borderId="11" xfId="0" applyFont="1" applyBorder="1" applyAlignment="1">
      <alignment horizontal="left" vertical="center" wrapText="1"/>
    </xf>
    <xf numFmtId="0" fontId="23" fillId="0" borderId="25" xfId="0" applyFont="1" applyBorder="1" applyAlignment="1">
      <alignment horizontal="left" vertical="center"/>
    </xf>
    <xf numFmtId="0" fontId="8" fillId="0" borderId="0" xfId="0" applyFont="1" applyAlignment="1">
      <alignment horizontal="left" vertical="center" wrapText="1"/>
    </xf>
    <xf numFmtId="0" fontId="6" fillId="0" borderId="0" xfId="0" applyFont="1" applyAlignment="1">
      <alignment horizontal="left" vertical="center" wrapText="1"/>
    </xf>
    <xf numFmtId="0" fontId="20" fillId="0" borderId="13" xfId="0" applyFont="1" applyBorder="1" applyAlignment="1">
      <alignment horizontal="center" vertical="center" wrapText="1"/>
    </xf>
    <xf numFmtId="0" fontId="20" fillId="0" borderId="15" xfId="0" applyFont="1" applyBorder="1" applyAlignment="1">
      <alignment horizontal="center" vertical="center" wrapText="1"/>
    </xf>
    <xf numFmtId="0" fontId="20" fillId="0" borderId="16" xfId="0" applyFont="1" applyBorder="1" applyAlignment="1">
      <alignment horizontal="center" vertical="center" wrapText="1"/>
    </xf>
    <xf numFmtId="0" fontId="20" fillId="0" borderId="14" xfId="0" applyFont="1" applyBorder="1" applyAlignment="1">
      <alignment horizontal="center" vertical="center" wrapText="1"/>
    </xf>
    <xf numFmtId="0" fontId="20" fillId="0" borderId="25" xfId="0" applyFont="1" applyBorder="1" applyAlignment="1">
      <alignment horizontal="center" vertical="center" wrapText="1"/>
    </xf>
    <xf numFmtId="0" fontId="20" fillId="0" borderId="3" xfId="0" applyFont="1" applyBorder="1" applyAlignment="1">
      <alignment horizontal="center" vertical="center" wrapText="1"/>
    </xf>
    <xf numFmtId="0" fontId="20" fillId="0" borderId="0" xfId="0" applyFont="1" applyAlignment="1">
      <alignment horizontal="center" vertical="center" wrapText="1"/>
    </xf>
    <xf numFmtId="0" fontId="20" fillId="0" borderId="5" xfId="0" applyFont="1" applyBorder="1" applyAlignment="1">
      <alignment horizontal="center" vertical="center" wrapText="1"/>
    </xf>
    <xf numFmtId="0" fontId="20" fillId="0" borderId="7" xfId="0" applyFont="1" applyBorder="1" applyAlignment="1">
      <alignment horizontal="center" vertical="center" wrapText="1"/>
    </xf>
    <xf numFmtId="4" fontId="28" fillId="3" borderId="36" xfId="0" applyNumberFormat="1" applyFont="1" applyFill="1" applyBorder="1" applyAlignment="1">
      <alignment horizontal="center" vertical="center" wrapText="1"/>
    </xf>
    <xf numFmtId="4" fontId="28" fillId="3" borderId="34" xfId="0" applyNumberFormat="1" applyFont="1" applyFill="1" applyBorder="1" applyAlignment="1">
      <alignment horizontal="center" vertical="center" wrapText="1"/>
    </xf>
    <xf numFmtId="0" fontId="20" fillId="0" borderId="26" xfId="0" applyFont="1" applyBorder="1" applyAlignment="1">
      <alignment horizontal="center" vertical="center" wrapText="1"/>
    </xf>
    <xf numFmtId="0" fontId="20" fillId="0" borderId="27" xfId="0" applyFont="1" applyBorder="1" applyAlignment="1">
      <alignment horizontal="center" vertical="center" wrapText="1"/>
    </xf>
    <xf numFmtId="0" fontId="20" fillId="0" borderId="28" xfId="0" applyFont="1" applyBorder="1" applyAlignment="1">
      <alignment horizontal="center" vertical="center" wrapText="1"/>
    </xf>
    <xf numFmtId="4" fontId="20" fillId="0" borderId="26" xfId="0" applyNumberFormat="1" applyFont="1" applyBorder="1" applyAlignment="1">
      <alignment horizontal="center" vertical="center" wrapText="1"/>
    </xf>
    <xf numFmtId="4" fontId="20" fillId="0" borderId="27" xfId="0" applyNumberFormat="1" applyFont="1" applyBorder="1" applyAlignment="1">
      <alignment horizontal="center" vertical="center" wrapText="1"/>
    </xf>
    <xf numFmtId="4" fontId="20" fillId="0" borderId="37" xfId="0" applyNumberFormat="1" applyFont="1" applyBorder="1" applyAlignment="1">
      <alignment horizontal="center" vertical="center" wrapText="1"/>
    </xf>
    <xf numFmtId="4" fontId="20" fillId="0" borderId="31" xfId="0" applyNumberFormat="1" applyFont="1" applyBorder="1" applyAlignment="1">
      <alignment horizontal="center" vertical="center" wrapText="1"/>
    </xf>
    <xf numFmtId="4" fontId="20" fillId="0" borderId="32" xfId="0" applyNumberFormat="1" applyFont="1" applyBorder="1" applyAlignment="1">
      <alignment horizontal="center" vertical="center" wrapText="1"/>
    </xf>
    <xf numFmtId="4" fontId="20" fillId="0" borderId="33" xfId="0" applyNumberFormat="1" applyFont="1" applyBorder="1" applyAlignment="1">
      <alignment horizontal="center" vertical="center" wrapText="1"/>
    </xf>
    <xf numFmtId="0" fontId="30" fillId="0" borderId="30" xfId="0" applyFont="1" applyBorder="1" applyAlignment="1">
      <alignment horizontal="center" vertical="center" wrapText="1"/>
    </xf>
    <xf numFmtId="0" fontId="19" fillId="0" borderId="30" xfId="0" applyFont="1" applyBorder="1" applyAlignment="1">
      <alignment horizontal="left" vertical="center" wrapText="1"/>
    </xf>
    <xf numFmtId="0" fontId="6" fillId="0" borderId="0" xfId="0" applyFont="1" applyAlignment="1">
      <alignment horizontal="left" vertical="center"/>
    </xf>
    <xf numFmtId="0" fontId="8" fillId="0" borderId="0" xfId="0" applyFont="1" applyAlignment="1">
      <alignment horizontal="left" vertical="center"/>
    </xf>
    <xf numFmtId="0" fontId="9" fillId="0" borderId="0" xfId="0" applyFont="1" applyAlignment="1">
      <alignment horizontal="left" vertical="center"/>
    </xf>
    <xf numFmtId="0" fontId="7" fillId="0" borderId="0" xfId="0" applyFont="1" applyAlignment="1">
      <alignment horizontal="left" vertical="center"/>
    </xf>
    <xf numFmtId="0" fontId="6" fillId="0" borderId="7" xfId="0" applyFont="1" applyBorder="1" applyAlignment="1">
      <alignment horizontal="center" wrapText="1"/>
    </xf>
    <xf numFmtId="0" fontId="6" fillId="0" borderId="11" xfId="0" applyFont="1" applyBorder="1" applyAlignment="1">
      <alignment horizontal="center"/>
    </xf>
    <xf numFmtId="0" fontId="15" fillId="0" borderId="0" xfId="0" applyFont="1" applyAlignment="1">
      <alignment horizontal="center"/>
    </xf>
    <xf numFmtId="0" fontId="16" fillId="0" borderId="0" xfId="0" applyFont="1" applyAlignment="1">
      <alignment horizontal="center" wrapText="1"/>
    </xf>
  </cellXfs>
  <cellStyles count="1">
    <cellStyle name="Звичайний" xfId="0" builtinId="0"/>
  </cellStyles>
  <dxfs count="0"/>
  <tableStyles count="0" defaultTableStyle="TableStyleMedium2" defaultPivotStyle="PivotStyleMedium9"/>
  <colors>
    <mruColors>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2857499</xdr:colOff>
      <xdr:row>14</xdr:row>
      <xdr:rowOff>123825</xdr:rowOff>
    </xdr:from>
    <xdr:to>
      <xdr:col>1</xdr:col>
      <xdr:colOff>4325517</xdr:colOff>
      <xdr:row>14</xdr:row>
      <xdr:rowOff>951728</xdr:rowOff>
    </xdr:to>
    <xdr:pic>
      <xdr:nvPicPr>
        <xdr:cNvPr id="2" name="Рисунок 1">
          <a:extLst>
            <a:ext uri="{FF2B5EF4-FFF2-40B4-BE49-F238E27FC236}">
              <a16:creationId xmlns:a16="http://schemas.microsoft.com/office/drawing/2014/main" id="{5C866F1D-228F-93EC-E3E0-8A2F48B2A58D}"/>
            </a:ext>
          </a:extLst>
        </xdr:cNvPr>
        <xdr:cNvPicPr>
          <a:picLocks noChangeAspect="1"/>
        </xdr:cNvPicPr>
      </xdr:nvPicPr>
      <xdr:blipFill>
        <a:blip xmlns:r="http://schemas.openxmlformats.org/officeDocument/2006/relationships" r:embed="rId1"/>
        <a:stretch>
          <a:fillRect/>
        </a:stretch>
      </xdr:blipFill>
      <xdr:spPr>
        <a:xfrm>
          <a:off x="3219449" y="5429250"/>
          <a:ext cx="1471828" cy="827903"/>
        </a:xfrm>
        <a:prstGeom prst="rect">
          <a:avLst/>
        </a:prstGeom>
      </xdr:spPr>
    </xdr:pic>
    <xdr:clientData/>
  </xdr:twoCellAnchor>
  <xdr:twoCellAnchor editAs="oneCell">
    <xdr:from>
      <xdr:col>2</xdr:col>
      <xdr:colOff>0</xdr:colOff>
      <xdr:row>20</xdr:row>
      <xdr:rowOff>0</xdr:rowOff>
    </xdr:from>
    <xdr:to>
      <xdr:col>2</xdr:col>
      <xdr:colOff>304800</xdr:colOff>
      <xdr:row>21</xdr:row>
      <xdr:rowOff>20953</xdr:rowOff>
    </xdr:to>
    <xdr:sp macro="" textlink="">
      <xdr:nvSpPr>
        <xdr:cNvPr id="3" name="AutoShape 60" descr="Эко ложки: купить одноразовую посуду оптом в Киеве">
          <a:extLst>
            <a:ext uri="{FF2B5EF4-FFF2-40B4-BE49-F238E27FC236}">
              <a16:creationId xmlns:a16="http://schemas.microsoft.com/office/drawing/2014/main" id="{549602BA-4995-431E-9CEC-EF8A8206D379}"/>
            </a:ext>
          </a:extLst>
        </xdr:cNvPr>
        <xdr:cNvSpPr>
          <a:spLocks noChangeAspect="1" noChangeArrowheads="1"/>
        </xdr:cNvSpPr>
      </xdr:nvSpPr>
      <xdr:spPr bwMode="auto">
        <a:xfrm>
          <a:off x="6949440" y="44653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2905126</xdr:colOff>
      <xdr:row>15</xdr:row>
      <xdr:rowOff>557411</xdr:rowOff>
    </xdr:from>
    <xdr:to>
      <xdr:col>1</xdr:col>
      <xdr:colOff>3945256</xdr:colOff>
      <xdr:row>15</xdr:row>
      <xdr:rowOff>1352749</xdr:rowOff>
    </xdr:to>
    <xdr:pic>
      <xdr:nvPicPr>
        <xdr:cNvPr id="4" name="Рисунок 3">
          <a:extLst>
            <a:ext uri="{FF2B5EF4-FFF2-40B4-BE49-F238E27FC236}">
              <a16:creationId xmlns:a16="http://schemas.microsoft.com/office/drawing/2014/main" id="{E8795A40-2AA8-0702-0F12-F648530266FA}"/>
            </a:ext>
          </a:extLst>
        </xdr:cNvPr>
        <xdr:cNvPicPr>
          <a:picLocks noChangeAspect="1"/>
        </xdr:cNvPicPr>
      </xdr:nvPicPr>
      <xdr:blipFill>
        <a:blip xmlns:r="http://schemas.openxmlformats.org/officeDocument/2006/relationships" r:embed="rId2"/>
        <a:stretch>
          <a:fillRect/>
        </a:stretch>
      </xdr:blipFill>
      <xdr:spPr>
        <a:xfrm>
          <a:off x="3267076" y="6939161"/>
          <a:ext cx="1047750" cy="785813"/>
        </a:xfrm>
        <a:prstGeom prst="rect">
          <a:avLst/>
        </a:prstGeom>
      </xdr:spPr>
    </xdr:pic>
    <xdr:clientData/>
  </xdr:twoCellAnchor>
  <xdr:oneCellAnchor>
    <xdr:from>
      <xdr:col>2</xdr:col>
      <xdr:colOff>0</xdr:colOff>
      <xdr:row>16</xdr:row>
      <xdr:rowOff>0</xdr:rowOff>
    </xdr:from>
    <xdr:ext cx="304800" cy="304800"/>
    <xdr:sp macro="" textlink="">
      <xdr:nvSpPr>
        <xdr:cNvPr id="6" name="AutoShape 2" descr="Портативна зарядна станція GENKI GK-800 (800 W, LIFEPO4) + СОНЯЧНА ПАНЕЛЬ - зображення 1">
          <a:extLst>
            <a:ext uri="{FF2B5EF4-FFF2-40B4-BE49-F238E27FC236}">
              <a16:creationId xmlns:a16="http://schemas.microsoft.com/office/drawing/2014/main" id="{E94A32E3-EB5C-445D-A474-82CB66E05F3B}"/>
            </a:ext>
          </a:extLst>
        </xdr:cNvPr>
        <xdr:cNvSpPr>
          <a:spLocks noChangeAspect="1" noChangeArrowheads="1"/>
        </xdr:cNvSpPr>
      </xdr:nvSpPr>
      <xdr:spPr bwMode="auto">
        <a:xfrm>
          <a:off x="6949440" y="60655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16</xdr:row>
      <xdr:rowOff>0</xdr:rowOff>
    </xdr:from>
    <xdr:ext cx="304800" cy="304800"/>
    <xdr:sp macro="" textlink="">
      <xdr:nvSpPr>
        <xdr:cNvPr id="7" name="AutoShape 3" descr="Портативна зарядна станція GENKI GK-800 (800 W, LIFEPO4) + СОНЯЧНА ПАНЕЛЬ - зображення 12">
          <a:extLst>
            <a:ext uri="{FF2B5EF4-FFF2-40B4-BE49-F238E27FC236}">
              <a16:creationId xmlns:a16="http://schemas.microsoft.com/office/drawing/2014/main" id="{71B62C43-65E9-462A-B83A-52FD5E858DD7}"/>
            </a:ext>
          </a:extLst>
        </xdr:cNvPr>
        <xdr:cNvSpPr>
          <a:spLocks noChangeAspect="1" noChangeArrowheads="1"/>
        </xdr:cNvSpPr>
      </xdr:nvSpPr>
      <xdr:spPr bwMode="auto">
        <a:xfrm>
          <a:off x="6949440" y="60655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16</xdr:row>
      <xdr:rowOff>0</xdr:rowOff>
    </xdr:from>
    <xdr:ext cx="304800" cy="304800"/>
    <xdr:sp macro="" textlink="">
      <xdr:nvSpPr>
        <xdr:cNvPr id="8" name="AutoShape 4" descr="Портативна зарядна станція GENKI GK-800 (800 W, LIFEPO4) + СОНЯЧНА ПАНЕЛЬ - зображення 12">
          <a:extLst>
            <a:ext uri="{FF2B5EF4-FFF2-40B4-BE49-F238E27FC236}">
              <a16:creationId xmlns:a16="http://schemas.microsoft.com/office/drawing/2014/main" id="{2D1E5508-8FB5-472F-9473-4A4F4C1F1438}"/>
            </a:ext>
          </a:extLst>
        </xdr:cNvPr>
        <xdr:cNvSpPr>
          <a:spLocks noChangeAspect="1" noChangeArrowheads="1"/>
        </xdr:cNvSpPr>
      </xdr:nvSpPr>
      <xdr:spPr bwMode="auto">
        <a:xfrm>
          <a:off x="6949440" y="60655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2</xdr:col>
      <xdr:colOff>0</xdr:colOff>
      <xdr:row>16</xdr:row>
      <xdr:rowOff>0</xdr:rowOff>
    </xdr:from>
    <xdr:to>
      <xdr:col>2</xdr:col>
      <xdr:colOff>304800</xdr:colOff>
      <xdr:row>16</xdr:row>
      <xdr:rowOff>304800</xdr:rowOff>
    </xdr:to>
    <xdr:sp macro="" textlink="">
      <xdr:nvSpPr>
        <xdr:cNvPr id="9" name="AutoShape 1" descr="Виделка біорозкладна 16.5см 50шт">
          <a:extLst>
            <a:ext uri="{FF2B5EF4-FFF2-40B4-BE49-F238E27FC236}">
              <a16:creationId xmlns:a16="http://schemas.microsoft.com/office/drawing/2014/main" id="{98EFDAE4-29D9-4581-BE24-D97F923DBB08}"/>
            </a:ext>
          </a:extLst>
        </xdr:cNvPr>
        <xdr:cNvSpPr>
          <a:spLocks noChangeAspect="1" noChangeArrowheads="1"/>
        </xdr:cNvSpPr>
      </xdr:nvSpPr>
      <xdr:spPr bwMode="auto">
        <a:xfrm>
          <a:off x="6949440" y="60655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3333750</xdr:colOff>
      <xdr:row>16</xdr:row>
      <xdr:rowOff>582433</xdr:rowOff>
    </xdr:from>
    <xdr:to>
      <xdr:col>1</xdr:col>
      <xdr:colOff>4057650</xdr:colOff>
      <xdr:row>16</xdr:row>
      <xdr:rowOff>1296808</xdr:rowOff>
    </xdr:to>
    <xdr:pic>
      <xdr:nvPicPr>
        <xdr:cNvPr id="10" name="Рисунок 9">
          <a:extLst>
            <a:ext uri="{FF2B5EF4-FFF2-40B4-BE49-F238E27FC236}">
              <a16:creationId xmlns:a16="http://schemas.microsoft.com/office/drawing/2014/main" id="{AC0D9422-C1E2-4BD5-831C-1959A111373E}"/>
            </a:ext>
          </a:extLst>
        </xdr:cNvPr>
        <xdr:cNvPicPr>
          <a:picLocks noChangeAspect="1"/>
        </xdr:cNvPicPr>
      </xdr:nvPicPr>
      <xdr:blipFill>
        <a:blip xmlns:r="http://schemas.openxmlformats.org/officeDocument/2006/relationships" r:embed="rId3"/>
        <a:stretch>
          <a:fillRect/>
        </a:stretch>
      </xdr:blipFill>
      <xdr:spPr>
        <a:xfrm>
          <a:off x="3695700" y="8335783"/>
          <a:ext cx="714375" cy="714375"/>
        </a:xfrm>
        <a:prstGeom prst="rect">
          <a:avLst/>
        </a:prstGeom>
      </xdr:spPr>
    </xdr:pic>
    <xdr:clientData/>
  </xdr:twoCellAnchor>
  <xdr:oneCellAnchor>
    <xdr:from>
      <xdr:col>2</xdr:col>
      <xdr:colOff>0</xdr:colOff>
      <xdr:row>18</xdr:row>
      <xdr:rowOff>0</xdr:rowOff>
    </xdr:from>
    <xdr:ext cx="304800" cy="304800"/>
    <xdr:sp macro="" textlink="">
      <xdr:nvSpPr>
        <xdr:cNvPr id="18" name="AutoShape 5" descr="Термопот Rotex RTP-350-U 3.5 л 800 Вт нержавіюча сталь - зображення 1">
          <a:extLst>
            <a:ext uri="{FF2B5EF4-FFF2-40B4-BE49-F238E27FC236}">
              <a16:creationId xmlns:a16="http://schemas.microsoft.com/office/drawing/2014/main" id="{B0D09D6B-0984-40FE-90E8-1B2AD71A41A6}"/>
            </a:ext>
          </a:extLst>
        </xdr:cNvPr>
        <xdr:cNvSpPr>
          <a:spLocks noChangeAspect="1" noChangeArrowheads="1"/>
        </xdr:cNvSpPr>
      </xdr:nvSpPr>
      <xdr:spPr bwMode="auto">
        <a:xfrm>
          <a:off x="6949440" y="8001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18</xdr:row>
      <xdr:rowOff>0</xdr:rowOff>
    </xdr:from>
    <xdr:ext cx="304800" cy="304800"/>
    <xdr:sp macro="" textlink="">
      <xdr:nvSpPr>
        <xdr:cNvPr id="19" name="AutoShape 1" descr="Кемпінговий ліхтар Maetff LY01 80 Вт акумуляторний 13500 мАг Зелений (1014-248-00) - зображення 2">
          <a:extLst>
            <a:ext uri="{FF2B5EF4-FFF2-40B4-BE49-F238E27FC236}">
              <a16:creationId xmlns:a16="http://schemas.microsoft.com/office/drawing/2014/main" id="{68443E0D-72DE-49B3-8D58-FB9CAB3B9121}"/>
            </a:ext>
          </a:extLst>
        </xdr:cNvPr>
        <xdr:cNvSpPr>
          <a:spLocks noChangeAspect="1" noChangeArrowheads="1"/>
        </xdr:cNvSpPr>
      </xdr:nvSpPr>
      <xdr:spPr bwMode="auto">
        <a:xfrm>
          <a:off x="6949440" y="8001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18</xdr:row>
      <xdr:rowOff>0</xdr:rowOff>
    </xdr:from>
    <xdr:ext cx="304800" cy="304800"/>
    <xdr:sp macro="" textlink="">
      <xdr:nvSpPr>
        <xdr:cNvPr id="20" name="AutoShape 2" descr="Кемпінговий ліхтар Maetff LY01 80 Вт акумуляторний 13500 мАг Зелений (1014-248-00) - зображення 2">
          <a:extLst>
            <a:ext uri="{FF2B5EF4-FFF2-40B4-BE49-F238E27FC236}">
              <a16:creationId xmlns:a16="http://schemas.microsoft.com/office/drawing/2014/main" id="{4F9B33E1-7796-4E5F-82FD-BBE72D8D67BE}"/>
            </a:ext>
          </a:extLst>
        </xdr:cNvPr>
        <xdr:cNvSpPr>
          <a:spLocks noChangeAspect="1" noChangeArrowheads="1"/>
        </xdr:cNvSpPr>
      </xdr:nvSpPr>
      <xdr:spPr bwMode="auto">
        <a:xfrm>
          <a:off x="6949440" y="8001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18</xdr:row>
      <xdr:rowOff>0</xdr:rowOff>
    </xdr:from>
    <xdr:ext cx="304800" cy="304800"/>
    <xdr:sp macro="" textlink="">
      <xdr:nvSpPr>
        <xdr:cNvPr id="21" name="AutoShape 3" descr="Портативний кемпінговий LED ліхтар MOS-14 з акумулятором 9900 мАг (холодне світло) з магнітом, гачком та функцією Powerbank - зображення 6">
          <a:extLst>
            <a:ext uri="{FF2B5EF4-FFF2-40B4-BE49-F238E27FC236}">
              <a16:creationId xmlns:a16="http://schemas.microsoft.com/office/drawing/2014/main" id="{F3656D5A-F4FB-4545-A42D-1351C749E30E}"/>
            </a:ext>
          </a:extLst>
        </xdr:cNvPr>
        <xdr:cNvSpPr>
          <a:spLocks noChangeAspect="1" noChangeArrowheads="1"/>
        </xdr:cNvSpPr>
      </xdr:nvSpPr>
      <xdr:spPr bwMode="auto">
        <a:xfrm>
          <a:off x="6949440" y="8001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18</xdr:row>
      <xdr:rowOff>0</xdr:rowOff>
    </xdr:from>
    <xdr:ext cx="304800" cy="304800"/>
    <xdr:sp macro="" textlink="">
      <xdr:nvSpPr>
        <xdr:cNvPr id="22" name="AutoShape 2" descr="Портативна зарядна станція GENKI GK-800 (800 W, LIFEPO4) + СОНЯЧНА ПАНЕЛЬ - зображення 1">
          <a:extLst>
            <a:ext uri="{FF2B5EF4-FFF2-40B4-BE49-F238E27FC236}">
              <a16:creationId xmlns:a16="http://schemas.microsoft.com/office/drawing/2014/main" id="{A2CEC92E-AE40-4B56-AD8E-53CBEA596719}"/>
            </a:ext>
          </a:extLst>
        </xdr:cNvPr>
        <xdr:cNvSpPr>
          <a:spLocks noChangeAspect="1" noChangeArrowheads="1"/>
        </xdr:cNvSpPr>
      </xdr:nvSpPr>
      <xdr:spPr bwMode="auto">
        <a:xfrm>
          <a:off x="6949440" y="8001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18</xdr:row>
      <xdr:rowOff>0</xdr:rowOff>
    </xdr:from>
    <xdr:ext cx="304800" cy="304800"/>
    <xdr:sp macro="" textlink="">
      <xdr:nvSpPr>
        <xdr:cNvPr id="23" name="AutoShape 3" descr="Портативна зарядна станція GENKI GK-800 (800 W, LIFEPO4) + СОНЯЧНА ПАНЕЛЬ - зображення 12">
          <a:extLst>
            <a:ext uri="{FF2B5EF4-FFF2-40B4-BE49-F238E27FC236}">
              <a16:creationId xmlns:a16="http://schemas.microsoft.com/office/drawing/2014/main" id="{E69EC48F-6FFC-48A0-BD2B-D35EDA721A62}"/>
            </a:ext>
          </a:extLst>
        </xdr:cNvPr>
        <xdr:cNvSpPr>
          <a:spLocks noChangeAspect="1" noChangeArrowheads="1"/>
        </xdr:cNvSpPr>
      </xdr:nvSpPr>
      <xdr:spPr bwMode="auto">
        <a:xfrm>
          <a:off x="6949440" y="8001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18</xdr:row>
      <xdr:rowOff>0</xdr:rowOff>
    </xdr:from>
    <xdr:ext cx="304800" cy="304800"/>
    <xdr:sp macro="" textlink="">
      <xdr:nvSpPr>
        <xdr:cNvPr id="24" name="AutoShape 4" descr="Портативна зарядна станція GENKI GK-800 (800 W, LIFEPO4) + СОНЯЧНА ПАНЕЛЬ - зображення 12">
          <a:extLst>
            <a:ext uri="{FF2B5EF4-FFF2-40B4-BE49-F238E27FC236}">
              <a16:creationId xmlns:a16="http://schemas.microsoft.com/office/drawing/2014/main" id="{0E0E0255-ADF2-4860-9814-9A769717C177}"/>
            </a:ext>
          </a:extLst>
        </xdr:cNvPr>
        <xdr:cNvSpPr>
          <a:spLocks noChangeAspect="1" noChangeArrowheads="1"/>
        </xdr:cNvSpPr>
      </xdr:nvSpPr>
      <xdr:spPr bwMode="auto">
        <a:xfrm>
          <a:off x="6949440" y="8001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1</xdr:col>
      <xdr:colOff>3333750</xdr:colOff>
      <xdr:row>17</xdr:row>
      <xdr:rowOff>563382</xdr:rowOff>
    </xdr:from>
    <xdr:to>
      <xdr:col>1</xdr:col>
      <xdr:colOff>4021455</xdr:colOff>
      <xdr:row>17</xdr:row>
      <xdr:rowOff>1258707</xdr:rowOff>
    </xdr:to>
    <xdr:pic>
      <xdr:nvPicPr>
        <xdr:cNvPr id="25" name="Рисунок 24">
          <a:extLst>
            <a:ext uri="{FF2B5EF4-FFF2-40B4-BE49-F238E27FC236}">
              <a16:creationId xmlns:a16="http://schemas.microsoft.com/office/drawing/2014/main" id="{642FB6F1-472C-2882-E597-4C820059C2BC}"/>
            </a:ext>
          </a:extLst>
        </xdr:cNvPr>
        <xdr:cNvPicPr>
          <a:picLocks noChangeAspect="1"/>
        </xdr:cNvPicPr>
      </xdr:nvPicPr>
      <xdr:blipFill>
        <a:blip xmlns:r="http://schemas.openxmlformats.org/officeDocument/2006/relationships" r:embed="rId4"/>
        <a:stretch>
          <a:fillRect/>
        </a:stretch>
      </xdr:blipFill>
      <xdr:spPr>
        <a:xfrm>
          <a:off x="3695700" y="9726432"/>
          <a:ext cx="695325" cy="695325"/>
        </a:xfrm>
        <a:prstGeom prst="rect">
          <a:avLst/>
        </a:prstGeom>
      </xdr:spPr>
    </xdr:pic>
    <xdr:clientData/>
  </xdr:twoCellAnchor>
  <xdr:twoCellAnchor editAs="oneCell">
    <xdr:from>
      <xdr:col>1</xdr:col>
      <xdr:colOff>3209925</xdr:colOff>
      <xdr:row>18</xdr:row>
      <xdr:rowOff>343963</xdr:rowOff>
    </xdr:from>
    <xdr:to>
      <xdr:col>1</xdr:col>
      <xdr:colOff>4053840</xdr:colOff>
      <xdr:row>19</xdr:row>
      <xdr:rowOff>1064</xdr:rowOff>
    </xdr:to>
    <xdr:pic>
      <xdr:nvPicPr>
        <xdr:cNvPr id="26" name="Рисунок 25">
          <a:extLst>
            <a:ext uri="{FF2B5EF4-FFF2-40B4-BE49-F238E27FC236}">
              <a16:creationId xmlns:a16="http://schemas.microsoft.com/office/drawing/2014/main" id="{EA7C23FA-71F6-7208-CF69-271705A7A858}"/>
            </a:ext>
          </a:extLst>
        </xdr:cNvPr>
        <xdr:cNvPicPr>
          <a:picLocks noChangeAspect="1"/>
        </xdr:cNvPicPr>
      </xdr:nvPicPr>
      <xdr:blipFill>
        <a:blip xmlns:r="http://schemas.openxmlformats.org/officeDocument/2006/relationships" r:embed="rId5"/>
        <a:stretch>
          <a:fillRect/>
        </a:stretch>
      </xdr:blipFill>
      <xdr:spPr>
        <a:xfrm>
          <a:off x="3571875" y="10792888"/>
          <a:ext cx="847725" cy="847725"/>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BE877A-4870-45F3-B7AE-5D719EDBCC45}">
  <sheetPr>
    <pageSetUpPr fitToPage="1"/>
  </sheetPr>
  <dimension ref="A1:IT81"/>
  <sheetViews>
    <sheetView showGridLines="0" view="pageBreakPreview" zoomScale="80" zoomScaleNormal="80" zoomScaleSheetLayoutView="80" workbookViewId="0">
      <selection activeCell="C18" sqref="C18"/>
    </sheetView>
  </sheetViews>
  <sheetFormatPr defaultColWidth="9.109375" defaultRowHeight="21" x14ac:dyDescent="0.4"/>
  <cols>
    <col min="1" max="1" width="5.33203125" style="2" customWidth="1"/>
    <col min="2" max="2" width="63.6640625" style="1" customWidth="1"/>
    <col min="3" max="3" width="64.33203125" style="1" customWidth="1"/>
    <col min="4" max="4" width="10.6640625" style="1" customWidth="1"/>
    <col min="5" max="5" width="17.33203125" style="5" customWidth="1"/>
    <col min="6" max="6" width="18.44140625" style="5" customWidth="1"/>
    <col min="7" max="16384" width="9.109375" style="1"/>
  </cols>
  <sheetData>
    <row r="1" spans="1:11" x14ac:dyDescent="0.4">
      <c r="E1" s="5" t="s">
        <v>38</v>
      </c>
    </row>
    <row r="2" spans="1:11" x14ac:dyDescent="0.4">
      <c r="B2" s="59" t="s">
        <v>0</v>
      </c>
      <c r="C2" s="59"/>
      <c r="D2" s="59"/>
      <c r="E2" s="59"/>
      <c r="F2" s="59"/>
    </row>
    <row r="4" spans="1:11" ht="29.25" customHeight="1" x14ac:dyDescent="0.4">
      <c r="A4" s="68" t="s">
        <v>18</v>
      </c>
      <c r="B4" s="68"/>
      <c r="C4" s="68"/>
      <c r="D4" s="68"/>
      <c r="E4" s="68"/>
      <c r="F4" s="68"/>
    </row>
    <row r="5" spans="1:11" ht="20.25" customHeight="1" x14ac:dyDescent="0.4">
      <c r="A5" s="69" t="s">
        <v>1</v>
      </c>
      <c r="B5" s="70"/>
      <c r="C5" s="71"/>
      <c r="D5" s="62" t="s">
        <v>2</v>
      </c>
      <c r="E5" s="62"/>
      <c r="F5" s="62"/>
      <c r="G5" s="18"/>
    </row>
    <row r="6" spans="1:11" ht="45.6" customHeight="1" x14ac:dyDescent="0.4">
      <c r="A6" s="72"/>
      <c r="B6" s="73"/>
      <c r="C6" s="74"/>
      <c r="D6" s="62" t="s">
        <v>3</v>
      </c>
      <c r="E6" s="62"/>
      <c r="F6" s="62"/>
      <c r="G6" s="18"/>
    </row>
    <row r="7" spans="1:11" ht="29.4" customHeight="1" x14ac:dyDescent="0.4">
      <c r="A7" s="75"/>
      <c r="B7" s="76"/>
      <c r="C7" s="77"/>
      <c r="D7" s="62" t="s">
        <v>4</v>
      </c>
      <c r="E7" s="62"/>
      <c r="F7" s="62"/>
      <c r="G7" s="18"/>
    </row>
    <row r="8" spans="1:11" ht="49.95" customHeight="1" x14ac:dyDescent="0.4">
      <c r="A8" s="78" t="s">
        <v>5</v>
      </c>
      <c r="B8" s="79"/>
      <c r="C8" s="80"/>
      <c r="D8" s="63" t="s">
        <v>6</v>
      </c>
      <c r="E8" s="63"/>
      <c r="F8" s="63"/>
      <c r="G8" s="19"/>
    </row>
    <row r="9" spans="1:11" ht="73.8" customHeight="1" x14ac:dyDescent="0.4">
      <c r="A9" s="81" t="s">
        <v>41</v>
      </c>
      <c r="B9" s="81"/>
      <c r="C9" s="81"/>
      <c r="D9" s="81"/>
      <c r="E9" s="81"/>
      <c r="F9" s="81"/>
    </row>
    <row r="10" spans="1:11" ht="3" customHeight="1" thickBot="1" x14ac:dyDescent="0.45">
      <c r="A10" s="1"/>
    </row>
    <row r="11" spans="1:11" ht="20.25" customHeight="1" x14ac:dyDescent="0.4">
      <c r="A11" s="85" t="s">
        <v>7</v>
      </c>
      <c r="B11" s="88" t="s">
        <v>49</v>
      </c>
      <c r="C11" s="89"/>
      <c r="D11" s="96" t="s">
        <v>44</v>
      </c>
      <c r="E11" s="99" t="s">
        <v>45</v>
      </c>
      <c r="F11" s="102" t="s">
        <v>46</v>
      </c>
      <c r="G11" s="34"/>
      <c r="H11" s="34"/>
      <c r="I11" s="34"/>
      <c r="J11" s="34"/>
      <c r="K11" s="34"/>
    </row>
    <row r="12" spans="1:11" x14ac:dyDescent="0.4">
      <c r="A12" s="86"/>
      <c r="B12" s="90"/>
      <c r="C12" s="91"/>
      <c r="D12" s="97"/>
      <c r="E12" s="100"/>
      <c r="F12" s="103"/>
      <c r="G12" s="34"/>
      <c r="H12" s="34"/>
      <c r="I12" s="34"/>
      <c r="J12" s="34"/>
      <c r="K12" s="34"/>
    </row>
    <row r="13" spans="1:11" s="3" customFormat="1" ht="29.4" customHeight="1" x14ac:dyDescent="0.4">
      <c r="A13" s="86"/>
      <c r="B13" s="92"/>
      <c r="C13" s="93"/>
      <c r="D13" s="98"/>
      <c r="E13" s="100"/>
      <c r="F13" s="103"/>
      <c r="G13" s="35"/>
      <c r="H13" s="35"/>
      <c r="I13" s="35"/>
      <c r="J13" s="35"/>
      <c r="K13" s="35"/>
    </row>
    <row r="14" spans="1:11" s="4" customFormat="1" ht="43.95" customHeight="1" thickBot="1" x14ac:dyDescent="0.45">
      <c r="A14" s="87"/>
      <c r="B14" s="36" t="s">
        <v>8</v>
      </c>
      <c r="C14" s="37" t="s">
        <v>47</v>
      </c>
      <c r="D14" s="38" t="s">
        <v>9</v>
      </c>
      <c r="E14" s="101"/>
      <c r="F14" s="104"/>
      <c r="G14" s="39"/>
      <c r="H14" s="39"/>
      <c r="I14" s="39"/>
      <c r="J14" s="39"/>
      <c r="K14" s="39"/>
    </row>
    <row r="15" spans="1:11" s="4" customFormat="1" ht="84.6" customHeight="1" thickBot="1" x14ac:dyDescent="0.45">
      <c r="A15" s="40">
        <v>1</v>
      </c>
      <c r="B15" s="41" t="s">
        <v>54</v>
      </c>
      <c r="C15" s="42"/>
      <c r="D15" s="43">
        <v>1000</v>
      </c>
      <c r="E15" s="44"/>
      <c r="F15" s="45">
        <f>D15*E15</f>
        <v>0</v>
      </c>
      <c r="G15" s="39"/>
      <c r="H15" s="39"/>
      <c r="I15" s="39"/>
      <c r="J15" s="39"/>
      <c r="K15" s="39"/>
    </row>
    <row r="16" spans="1:11" s="4" customFormat="1" ht="108" customHeight="1" thickBot="1" x14ac:dyDescent="0.45">
      <c r="A16" s="46">
        <v>2</v>
      </c>
      <c r="B16" s="47" t="s">
        <v>50</v>
      </c>
      <c r="C16" s="48"/>
      <c r="D16" s="49">
        <v>1000</v>
      </c>
      <c r="E16" s="50"/>
      <c r="F16" s="45">
        <f t="shared" ref="F16:F17" si="0">D16*E16</f>
        <v>0</v>
      </c>
      <c r="G16" s="39"/>
      <c r="H16" s="39"/>
      <c r="I16" s="39"/>
      <c r="J16" s="39"/>
      <c r="K16" s="39"/>
    </row>
    <row r="17" spans="1:11" s="4" customFormat="1" ht="111" customHeight="1" thickBot="1" x14ac:dyDescent="0.45">
      <c r="A17" s="46">
        <v>3</v>
      </c>
      <c r="B17" s="47" t="s">
        <v>51</v>
      </c>
      <c r="C17" s="51"/>
      <c r="D17" s="49">
        <v>500</v>
      </c>
      <c r="E17" s="50"/>
      <c r="F17" s="45">
        <f t="shared" si="0"/>
        <v>0</v>
      </c>
      <c r="G17" s="39"/>
      <c r="H17" s="39"/>
      <c r="I17" s="39"/>
      <c r="J17" s="39"/>
      <c r="K17" s="39"/>
    </row>
    <row r="18" spans="1:11" s="4" customFormat="1" ht="101.4" customHeight="1" thickBot="1" x14ac:dyDescent="0.45">
      <c r="A18" s="46">
        <v>4</v>
      </c>
      <c r="B18" s="47" t="s">
        <v>52</v>
      </c>
      <c r="C18" s="52"/>
      <c r="D18" s="49">
        <v>500</v>
      </c>
      <c r="E18" s="50"/>
      <c r="F18" s="45">
        <f>D18*E18</f>
        <v>0</v>
      </c>
      <c r="G18" s="39"/>
      <c r="H18" s="39"/>
      <c r="I18" s="39"/>
      <c r="J18" s="39"/>
      <c r="K18" s="39"/>
    </row>
    <row r="19" spans="1:11" s="4" customFormat="1" ht="93.6" customHeight="1" thickBot="1" x14ac:dyDescent="0.45">
      <c r="A19" s="46">
        <v>5</v>
      </c>
      <c r="B19" s="47" t="s">
        <v>53</v>
      </c>
      <c r="C19" s="53"/>
      <c r="D19" s="54">
        <v>1000</v>
      </c>
      <c r="E19" s="55"/>
      <c r="F19" s="45">
        <f>D19*E19</f>
        <v>0</v>
      </c>
      <c r="G19" s="39"/>
      <c r="H19" s="39"/>
      <c r="I19" s="39"/>
      <c r="J19" s="39"/>
      <c r="K19" s="39"/>
    </row>
    <row r="20" spans="1:11" s="4" customFormat="1" ht="33" customHeight="1" thickBot="1" x14ac:dyDescent="0.45">
      <c r="A20" s="66" t="s">
        <v>39</v>
      </c>
      <c r="B20" s="67"/>
      <c r="C20" s="67"/>
      <c r="D20" s="67"/>
      <c r="E20" s="64">
        <f>F15+F16+F17+F18+F19</f>
        <v>0</v>
      </c>
      <c r="F20" s="65"/>
      <c r="G20" s="39"/>
      <c r="H20" s="39"/>
      <c r="I20" s="39"/>
      <c r="J20" s="39"/>
      <c r="K20" s="39"/>
    </row>
    <row r="21" spans="1:11" ht="21.6" thickBot="1" x14ac:dyDescent="0.45">
      <c r="A21" s="60" t="s">
        <v>55</v>
      </c>
      <c r="B21" s="61"/>
      <c r="C21" s="61"/>
      <c r="D21" s="61"/>
      <c r="E21" s="94">
        <f>E20*21</f>
        <v>0</v>
      </c>
      <c r="F21" s="95"/>
      <c r="G21" s="34"/>
      <c r="H21" s="34"/>
      <c r="I21" s="34"/>
      <c r="J21" s="34"/>
      <c r="K21" s="34"/>
    </row>
    <row r="22" spans="1:11" x14ac:dyDescent="0.4">
      <c r="A22" s="82" t="s">
        <v>10</v>
      </c>
      <c r="B22" s="82"/>
      <c r="C22" s="82"/>
      <c r="D22" s="82"/>
      <c r="E22" s="82"/>
      <c r="F22" s="82"/>
      <c r="G22" s="34"/>
      <c r="H22" s="34"/>
      <c r="I22" s="34"/>
      <c r="J22" s="34"/>
      <c r="K22" s="34"/>
    </row>
    <row r="23" spans="1:11" x14ac:dyDescent="0.4">
      <c r="A23" s="56" t="s">
        <v>19</v>
      </c>
      <c r="B23" s="57"/>
      <c r="C23" s="57"/>
      <c r="D23" s="34"/>
      <c r="E23" s="58"/>
      <c r="F23" s="58"/>
      <c r="G23" s="34"/>
      <c r="H23" s="34"/>
      <c r="I23" s="34"/>
      <c r="J23" s="34"/>
      <c r="K23" s="34"/>
    </row>
    <row r="24" spans="1:11" x14ac:dyDescent="0.4">
      <c r="A24" s="56" t="s">
        <v>48</v>
      </c>
      <c r="B24" s="57"/>
      <c r="C24" s="57"/>
      <c r="D24" s="34"/>
      <c r="E24" s="58"/>
      <c r="F24" s="58"/>
      <c r="G24" s="34"/>
      <c r="H24" s="34"/>
      <c r="I24" s="34"/>
      <c r="J24" s="34"/>
      <c r="K24" s="34"/>
    </row>
    <row r="25" spans="1:11" s="4" customFormat="1" ht="289.2" customHeight="1" x14ac:dyDescent="0.4">
      <c r="A25" s="105" t="s">
        <v>40</v>
      </c>
      <c r="B25" s="105"/>
      <c r="C25" s="106" t="s">
        <v>56</v>
      </c>
      <c r="D25" s="106"/>
      <c r="E25" s="106"/>
      <c r="F25" s="106"/>
      <c r="G25" s="106"/>
      <c r="H25" s="106"/>
      <c r="I25" s="106"/>
      <c r="J25" s="106"/>
      <c r="K25" s="106"/>
    </row>
    <row r="26" spans="1:11" ht="7.2" hidden="1" customHeight="1" x14ac:dyDescent="0.4">
      <c r="A26" s="12"/>
      <c r="B26" s="13"/>
      <c r="C26" s="13"/>
    </row>
    <row r="27" spans="1:11" hidden="1" x14ac:dyDescent="0.4">
      <c r="A27" s="12"/>
      <c r="B27" s="13"/>
      <c r="C27" s="13"/>
    </row>
    <row r="28" spans="1:11" hidden="1" x14ac:dyDescent="0.4">
      <c r="A28" s="12"/>
      <c r="B28" s="13"/>
      <c r="C28" s="13"/>
    </row>
    <row r="29" spans="1:11" ht="30" customHeight="1" x14ac:dyDescent="0.4">
      <c r="A29" s="31" t="s">
        <v>20</v>
      </c>
      <c r="B29" s="31"/>
      <c r="C29" s="31"/>
    </row>
    <row r="30" spans="1:11" x14ac:dyDescent="0.4">
      <c r="A30" s="31" t="s">
        <v>42</v>
      </c>
      <c r="B30" s="31"/>
      <c r="C30" s="31"/>
    </row>
    <row r="31" spans="1:11" ht="11.4" customHeight="1" x14ac:dyDescent="0.4">
      <c r="A31" s="13"/>
      <c r="B31" s="13"/>
      <c r="C31" s="13"/>
    </row>
    <row r="32" spans="1:11" hidden="1" x14ac:dyDescent="0.4">
      <c r="A32" s="110"/>
      <c r="B32" s="110"/>
      <c r="C32" s="110"/>
      <c r="D32" s="110"/>
      <c r="E32" s="110"/>
      <c r="F32" s="110"/>
    </row>
    <row r="33" spans="1:254" ht="19.2" customHeight="1" x14ac:dyDescent="0.4">
      <c r="A33" s="84" t="s">
        <v>43</v>
      </c>
      <c r="B33" s="84"/>
      <c r="C33" s="84"/>
      <c r="D33" s="84"/>
      <c r="E33" s="84"/>
      <c r="F33" s="84"/>
      <c r="G33" s="84"/>
    </row>
    <row r="34" spans="1:254" x14ac:dyDescent="0.4">
      <c r="A34" s="83" t="s">
        <v>32</v>
      </c>
      <c r="B34" s="84"/>
      <c r="C34" s="84"/>
      <c r="D34" s="84"/>
      <c r="E34" s="84"/>
      <c r="F34" s="20"/>
    </row>
    <row r="35" spans="1:254" x14ac:dyDescent="0.4">
      <c r="A35" s="16" t="s">
        <v>11</v>
      </c>
      <c r="B35" s="16"/>
      <c r="C35" s="16"/>
      <c r="D35" s="16"/>
      <c r="E35" s="16"/>
      <c r="F35" s="16"/>
    </row>
    <row r="36" spans="1:254" x14ac:dyDescent="0.4">
      <c r="A36" s="107" t="s">
        <v>12</v>
      </c>
      <c r="B36" s="107"/>
      <c r="C36" s="107"/>
      <c r="D36" s="107"/>
      <c r="E36" s="107"/>
      <c r="F36" s="107"/>
    </row>
    <row r="37" spans="1:254" s="8" customFormat="1" ht="13.8" x14ac:dyDescent="0.25">
      <c r="A37" s="109" t="s">
        <v>13</v>
      </c>
      <c r="B37" s="109"/>
      <c r="C37" s="109"/>
      <c r="D37" s="109"/>
      <c r="E37" s="109"/>
      <c r="F37" s="109"/>
      <c r="G37" s="7"/>
      <c r="H37" s="7"/>
      <c r="I37" s="7"/>
      <c r="J37" s="7"/>
      <c r="K37" s="7"/>
      <c r="L37" s="7"/>
      <c r="M37" s="7"/>
      <c r="N37" s="7"/>
      <c r="O37" s="7"/>
      <c r="P37" s="7"/>
      <c r="Q37" s="7"/>
      <c r="R37" s="7"/>
      <c r="S37" s="7"/>
      <c r="T37" s="7"/>
      <c r="U37" s="7"/>
      <c r="V37" s="7"/>
      <c r="W37" s="7"/>
      <c r="X37" s="7"/>
      <c r="Y37" s="7"/>
      <c r="Z37" s="7"/>
      <c r="AA37" s="7"/>
      <c r="AB37" s="7"/>
      <c r="AC37" s="7"/>
      <c r="AD37" s="7"/>
      <c r="AE37" s="7"/>
      <c r="AF37" s="7"/>
      <c r="AG37" s="7"/>
      <c r="AH37" s="7"/>
      <c r="AI37" s="7"/>
      <c r="AJ37" s="7"/>
      <c r="AK37" s="7"/>
      <c r="AL37" s="7"/>
      <c r="AM37" s="7"/>
      <c r="AN37" s="7"/>
      <c r="AO37" s="7"/>
      <c r="AP37" s="7"/>
      <c r="AQ37" s="7"/>
      <c r="AR37" s="7"/>
      <c r="AS37" s="7"/>
      <c r="AT37" s="7"/>
      <c r="AU37" s="7"/>
      <c r="AV37" s="7"/>
      <c r="AW37" s="7"/>
      <c r="AX37" s="7"/>
      <c r="AY37" s="7"/>
      <c r="AZ37" s="7"/>
      <c r="BA37" s="7"/>
      <c r="BB37" s="7"/>
      <c r="BC37" s="7"/>
      <c r="BD37" s="7"/>
      <c r="BE37" s="7"/>
      <c r="BF37" s="7"/>
      <c r="BG37" s="7"/>
      <c r="BH37" s="7"/>
      <c r="BI37" s="7"/>
      <c r="BJ37" s="7"/>
      <c r="BK37" s="7"/>
      <c r="BL37" s="7"/>
      <c r="BM37" s="7"/>
      <c r="BN37" s="7"/>
      <c r="BO37" s="7"/>
      <c r="BP37" s="7"/>
      <c r="BQ37" s="7"/>
      <c r="BR37" s="7"/>
      <c r="BS37" s="7"/>
      <c r="BT37" s="7"/>
      <c r="BU37" s="7"/>
      <c r="BV37" s="7"/>
      <c r="BW37" s="7"/>
      <c r="BX37" s="7"/>
      <c r="BY37" s="7"/>
      <c r="BZ37" s="7"/>
      <c r="CA37" s="7"/>
      <c r="CB37" s="7"/>
      <c r="CC37" s="7"/>
      <c r="CD37" s="7"/>
      <c r="CE37" s="7"/>
      <c r="CF37" s="7"/>
      <c r="CG37" s="7"/>
      <c r="CH37" s="7"/>
      <c r="CI37" s="7"/>
      <c r="CJ37" s="7"/>
      <c r="CK37" s="7"/>
      <c r="CL37" s="7"/>
      <c r="CM37" s="7"/>
      <c r="CN37" s="7"/>
      <c r="CO37" s="7"/>
      <c r="CP37" s="7"/>
      <c r="CQ37" s="7"/>
      <c r="CR37" s="7"/>
      <c r="CS37" s="7"/>
      <c r="CT37" s="7"/>
      <c r="CU37" s="7"/>
      <c r="CV37" s="7"/>
      <c r="CW37" s="7"/>
      <c r="CX37" s="7"/>
      <c r="CY37" s="7"/>
      <c r="CZ37" s="7"/>
      <c r="DA37" s="7"/>
      <c r="DB37" s="7"/>
      <c r="DC37" s="7"/>
      <c r="DD37" s="7"/>
      <c r="DE37" s="7"/>
      <c r="DF37" s="7"/>
      <c r="DG37" s="7"/>
      <c r="DH37" s="7"/>
      <c r="DI37" s="7"/>
      <c r="DJ37" s="7"/>
      <c r="DK37" s="7"/>
      <c r="DL37" s="7"/>
      <c r="DM37" s="7"/>
      <c r="DN37" s="7"/>
      <c r="DO37" s="7"/>
      <c r="DP37" s="7"/>
      <c r="DQ37" s="7"/>
      <c r="DR37" s="7"/>
      <c r="DS37" s="7"/>
      <c r="DT37" s="7"/>
      <c r="DU37" s="7"/>
      <c r="DV37" s="7"/>
      <c r="DW37" s="7"/>
      <c r="DX37" s="7"/>
      <c r="DY37" s="7"/>
      <c r="DZ37" s="7"/>
      <c r="EA37" s="7"/>
      <c r="EB37" s="7"/>
      <c r="EC37" s="7"/>
      <c r="ED37" s="7"/>
      <c r="EE37" s="7"/>
      <c r="EF37" s="7"/>
      <c r="EG37" s="7"/>
      <c r="EH37" s="7"/>
      <c r="EI37" s="7"/>
      <c r="EJ37" s="7"/>
      <c r="EK37" s="7"/>
      <c r="EL37" s="7"/>
      <c r="EM37" s="7"/>
      <c r="EN37" s="7"/>
      <c r="EO37" s="7"/>
      <c r="EP37" s="7"/>
      <c r="EQ37" s="7"/>
      <c r="ER37" s="7"/>
      <c r="ES37" s="7"/>
      <c r="ET37" s="7"/>
      <c r="EU37" s="7"/>
      <c r="EV37" s="7"/>
      <c r="EW37" s="7"/>
      <c r="EX37" s="7"/>
      <c r="EY37" s="7"/>
      <c r="EZ37" s="7"/>
      <c r="FA37" s="7"/>
      <c r="FB37" s="7"/>
      <c r="FC37" s="7"/>
      <c r="FD37" s="7"/>
      <c r="FE37" s="7"/>
      <c r="FF37" s="7"/>
      <c r="FG37" s="7"/>
      <c r="FH37" s="7"/>
      <c r="FI37" s="7"/>
      <c r="FJ37" s="7"/>
      <c r="FK37" s="7"/>
      <c r="FL37" s="7"/>
      <c r="FM37" s="7"/>
      <c r="FN37" s="7"/>
      <c r="FO37" s="7"/>
      <c r="FP37" s="7"/>
      <c r="FQ37" s="7"/>
      <c r="FR37" s="7"/>
      <c r="FS37" s="7"/>
      <c r="FT37" s="7"/>
      <c r="FU37" s="7"/>
      <c r="FV37" s="7"/>
      <c r="FW37" s="7"/>
      <c r="FX37" s="7"/>
      <c r="FY37" s="7"/>
      <c r="FZ37" s="7"/>
      <c r="GA37" s="7"/>
      <c r="GB37" s="7"/>
      <c r="GC37" s="7"/>
      <c r="GD37" s="7"/>
      <c r="GE37" s="7"/>
      <c r="GF37" s="7"/>
      <c r="GG37" s="7"/>
      <c r="GH37" s="7"/>
      <c r="GI37" s="7"/>
      <c r="GJ37" s="7"/>
      <c r="GK37" s="7"/>
      <c r="GL37" s="7"/>
      <c r="GM37" s="7"/>
      <c r="GN37" s="7"/>
      <c r="GO37" s="7"/>
      <c r="GP37" s="7"/>
      <c r="GQ37" s="7"/>
      <c r="GR37" s="7"/>
      <c r="GS37" s="7"/>
      <c r="GT37" s="7"/>
      <c r="GU37" s="7"/>
      <c r="GV37" s="7"/>
      <c r="GW37" s="7"/>
      <c r="GX37" s="7"/>
      <c r="GY37" s="7"/>
      <c r="GZ37" s="7"/>
      <c r="HA37" s="7"/>
      <c r="HB37" s="7"/>
      <c r="HC37" s="7"/>
      <c r="HD37" s="7"/>
      <c r="HE37" s="7"/>
      <c r="HF37" s="7"/>
      <c r="HG37" s="7"/>
      <c r="HH37" s="7"/>
      <c r="HI37" s="7"/>
      <c r="HJ37" s="7"/>
      <c r="HK37" s="7"/>
      <c r="HL37" s="7"/>
      <c r="HM37" s="7"/>
      <c r="HN37" s="7"/>
      <c r="HO37" s="7"/>
      <c r="HP37" s="7"/>
      <c r="HQ37" s="7"/>
      <c r="HR37" s="7"/>
      <c r="HS37" s="7"/>
      <c r="HT37" s="7"/>
      <c r="HU37" s="7"/>
      <c r="HV37" s="7"/>
      <c r="HW37" s="7"/>
      <c r="HX37" s="7"/>
      <c r="HY37" s="7"/>
      <c r="HZ37" s="7"/>
      <c r="IA37" s="7"/>
      <c r="IB37" s="7"/>
      <c r="IC37" s="7"/>
      <c r="ID37" s="7"/>
      <c r="IE37" s="7"/>
      <c r="IF37" s="7"/>
      <c r="IG37" s="7"/>
      <c r="IH37" s="7"/>
      <c r="II37" s="7"/>
      <c r="IJ37" s="7"/>
      <c r="IK37" s="7"/>
      <c r="IL37" s="7"/>
      <c r="IM37" s="7"/>
      <c r="IN37" s="7"/>
      <c r="IO37" s="7"/>
      <c r="IP37" s="7"/>
      <c r="IQ37" s="7"/>
      <c r="IR37" s="7"/>
      <c r="IS37" s="7"/>
      <c r="IT37" s="7"/>
    </row>
    <row r="38" spans="1:254" x14ac:dyDescent="0.4">
      <c r="A38" s="107" t="s">
        <v>14</v>
      </c>
      <c r="B38" s="107"/>
      <c r="C38" s="107"/>
      <c r="D38" s="107"/>
      <c r="E38" s="107"/>
      <c r="F38" s="107"/>
    </row>
    <row r="39" spans="1:254" x14ac:dyDescent="0.4">
      <c r="A39" s="17" t="s">
        <v>15</v>
      </c>
      <c r="B39" s="16"/>
      <c r="C39" s="16"/>
      <c r="D39" s="16"/>
      <c r="E39" s="16"/>
      <c r="F39" s="16"/>
    </row>
    <row r="41" spans="1:254" s="8" customFormat="1" ht="13.8" x14ac:dyDescent="0.25">
      <c r="A41" s="6"/>
      <c r="B41" s="15" t="s">
        <v>16</v>
      </c>
      <c r="C41" s="14"/>
      <c r="D41" s="10"/>
      <c r="E41" s="9"/>
      <c r="F41" s="9"/>
      <c r="G41" s="7"/>
      <c r="H41" s="7"/>
      <c r="I41" s="7"/>
      <c r="J41" s="7"/>
      <c r="K41" s="7"/>
      <c r="L41" s="7"/>
      <c r="M41" s="7"/>
      <c r="N41" s="7"/>
      <c r="O41" s="7"/>
      <c r="P41" s="7"/>
      <c r="Q41" s="7"/>
      <c r="R41" s="7"/>
      <c r="S41" s="7"/>
      <c r="T41" s="7"/>
      <c r="U41" s="7"/>
      <c r="V41" s="7"/>
      <c r="W41" s="7"/>
      <c r="X41" s="7"/>
      <c r="Y41" s="7"/>
      <c r="Z41" s="7"/>
      <c r="AA41" s="7"/>
      <c r="AB41" s="7"/>
      <c r="AC41" s="7"/>
      <c r="AD41" s="7"/>
      <c r="AE41" s="7"/>
      <c r="AF41" s="7"/>
      <c r="AG41" s="7"/>
      <c r="AH41" s="7"/>
      <c r="AI41" s="7"/>
      <c r="AJ41" s="7"/>
      <c r="AK41" s="7"/>
      <c r="AL41" s="7"/>
      <c r="AM41" s="7"/>
      <c r="AN41" s="7"/>
      <c r="AO41" s="7"/>
      <c r="AP41" s="7"/>
      <c r="AQ41" s="7"/>
      <c r="AR41" s="7"/>
      <c r="AS41" s="7"/>
      <c r="AT41" s="7"/>
      <c r="AU41" s="7"/>
      <c r="AV41" s="7"/>
      <c r="AW41" s="7"/>
      <c r="AX41" s="7"/>
      <c r="AY41" s="7"/>
      <c r="AZ41" s="7"/>
      <c r="BA41" s="7"/>
      <c r="BB41" s="7"/>
      <c r="BC41" s="7"/>
      <c r="BD41" s="7"/>
      <c r="BE41" s="7"/>
      <c r="BF41" s="7"/>
      <c r="BG41" s="7"/>
      <c r="BH41" s="7"/>
      <c r="BI41" s="7"/>
      <c r="BJ41" s="7"/>
      <c r="BK41" s="7"/>
      <c r="BL41" s="7"/>
      <c r="BM41" s="7"/>
      <c r="BN41" s="7"/>
      <c r="BO41" s="7"/>
      <c r="BP41" s="7"/>
      <c r="BQ41" s="7"/>
      <c r="BR41" s="7"/>
      <c r="BS41" s="7"/>
      <c r="BT41" s="7"/>
      <c r="BU41" s="7"/>
      <c r="BV41" s="7"/>
      <c r="BW41" s="7"/>
      <c r="BX41" s="7"/>
      <c r="BY41" s="7"/>
      <c r="BZ41" s="7"/>
      <c r="CA41" s="7"/>
      <c r="CB41" s="7"/>
      <c r="CC41" s="7"/>
      <c r="CD41" s="7"/>
      <c r="CE41" s="7"/>
      <c r="CF41" s="7"/>
      <c r="CG41" s="7"/>
      <c r="CH41" s="7"/>
      <c r="CI41" s="7"/>
      <c r="CJ41" s="7"/>
      <c r="CK41" s="7"/>
      <c r="CL41" s="7"/>
      <c r="CM41" s="7"/>
      <c r="CN41" s="7"/>
      <c r="CO41" s="7"/>
      <c r="CP41" s="7"/>
      <c r="CQ41" s="7"/>
      <c r="CR41" s="7"/>
      <c r="CS41" s="7"/>
      <c r="CT41" s="7"/>
      <c r="CU41" s="7"/>
      <c r="CV41" s="7"/>
      <c r="CW41" s="7"/>
      <c r="CX41" s="7"/>
      <c r="CY41" s="7"/>
      <c r="CZ41" s="7"/>
      <c r="DA41" s="7"/>
      <c r="DB41" s="7"/>
      <c r="DC41" s="7"/>
      <c r="DD41" s="7"/>
      <c r="DE41" s="7"/>
      <c r="DF41" s="7"/>
      <c r="DG41" s="7"/>
      <c r="DH41" s="7"/>
      <c r="DI41" s="7"/>
      <c r="DJ41" s="7"/>
      <c r="DK41" s="7"/>
      <c r="DL41" s="7"/>
      <c r="DM41" s="7"/>
      <c r="DN41" s="7"/>
      <c r="DO41" s="7"/>
      <c r="DP41" s="7"/>
      <c r="DQ41" s="7"/>
      <c r="DR41" s="7"/>
      <c r="DS41" s="7"/>
      <c r="DT41" s="7"/>
      <c r="DU41" s="7"/>
      <c r="DV41" s="7"/>
      <c r="DW41" s="7"/>
      <c r="DX41" s="7"/>
      <c r="DY41" s="7"/>
      <c r="DZ41" s="7"/>
      <c r="EA41" s="7"/>
      <c r="EB41" s="7"/>
      <c r="EC41" s="7"/>
      <c r="ED41" s="7"/>
      <c r="EE41" s="7"/>
      <c r="EF41" s="7"/>
      <c r="EG41" s="7"/>
      <c r="EH41" s="7"/>
      <c r="EI41" s="7"/>
      <c r="EJ41" s="7"/>
      <c r="EK41" s="7"/>
      <c r="EL41" s="7"/>
      <c r="EM41" s="7"/>
      <c r="EN41" s="7"/>
      <c r="EO41" s="7"/>
      <c r="EP41" s="7"/>
      <c r="EQ41" s="7"/>
      <c r="ER41" s="7"/>
      <c r="ES41" s="7"/>
      <c r="ET41" s="7"/>
      <c r="EU41" s="7"/>
      <c r="EV41" s="7"/>
      <c r="EW41" s="7"/>
      <c r="EX41" s="7"/>
      <c r="EY41" s="7"/>
      <c r="EZ41" s="7"/>
      <c r="FA41" s="7"/>
      <c r="FB41" s="7"/>
      <c r="FC41" s="7"/>
      <c r="FD41" s="7"/>
      <c r="FE41" s="7"/>
      <c r="FF41" s="7"/>
      <c r="FG41" s="7"/>
      <c r="FH41" s="7"/>
      <c r="FI41" s="7"/>
      <c r="FJ41" s="7"/>
      <c r="FK41" s="7"/>
      <c r="FL41" s="7"/>
      <c r="FM41" s="7"/>
      <c r="FN41" s="7"/>
      <c r="FO41" s="7"/>
      <c r="FP41" s="7"/>
      <c r="FQ41" s="7"/>
      <c r="FR41" s="7"/>
      <c r="FS41" s="7"/>
      <c r="FT41" s="7"/>
      <c r="FU41" s="7"/>
      <c r="FV41" s="7"/>
      <c r="FW41" s="7"/>
      <c r="FX41" s="7"/>
      <c r="FY41" s="7"/>
      <c r="FZ41" s="7"/>
      <c r="GA41" s="7"/>
      <c r="GB41" s="7"/>
      <c r="GC41" s="7"/>
      <c r="GD41" s="7"/>
      <c r="GE41" s="7"/>
      <c r="GF41" s="7"/>
      <c r="GG41" s="7"/>
      <c r="GH41" s="7"/>
      <c r="GI41" s="7"/>
      <c r="GJ41" s="7"/>
      <c r="GK41" s="7"/>
      <c r="GL41" s="7"/>
      <c r="GM41" s="7"/>
      <c r="GN41" s="7"/>
      <c r="GO41" s="7"/>
      <c r="GP41" s="7"/>
      <c r="GQ41" s="7"/>
      <c r="GR41" s="7"/>
      <c r="GS41" s="7"/>
      <c r="GT41" s="7"/>
      <c r="GU41" s="7"/>
      <c r="GV41" s="7"/>
      <c r="GW41" s="7"/>
      <c r="GX41" s="7"/>
      <c r="GY41" s="7"/>
      <c r="GZ41" s="7"/>
      <c r="HA41" s="7"/>
      <c r="HB41" s="7"/>
      <c r="HC41" s="7"/>
      <c r="HD41" s="7"/>
      <c r="HE41" s="7"/>
      <c r="HF41" s="7"/>
      <c r="HG41" s="7"/>
      <c r="HH41" s="7"/>
      <c r="HI41" s="7"/>
      <c r="HJ41" s="7"/>
      <c r="HK41" s="7"/>
      <c r="HL41" s="7"/>
      <c r="HM41" s="7"/>
      <c r="HN41" s="7"/>
      <c r="HO41" s="7"/>
      <c r="HP41" s="7"/>
      <c r="HQ41" s="7"/>
      <c r="HR41" s="7"/>
      <c r="HS41" s="7"/>
      <c r="HT41" s="7"/>
      <c r="HU41" s="7"/>
      <c r="HV41" s="7"/>
      <c r="HW41" s="7"/>
      <c r="HX41" s="7"/>
      <c r="HY41" s="7"/>
      <c r="HZ41" s="7"/>
      <c r="IA41" s="7"/>
      <c r="IB41" s="7"/>
      <c r="IC41" s="7"/>
      <c r="ID41" s="7"/>
      <c r="IE41" s="7"/>
      <c r="IF41" s="7"/>
      <c r="IG41" s="7"/>
      <c r="IH41" s="7"/>
      <c r="II41" s="7"/>
      <c r="IJ41" s="7"/>
      <c r="IK41" s="7"/>
      <c r="IL41" s="7"/>
      <c r="IM41" s="7"/>
      <c r="IN41" s="7"/>
      <c r="IO41" s="7"/>
      <c r="IP41" s="7"/>
      <c r="IQ41" s="7"/>
      <c r="IR41" s="7"/>
      <c r="IS41" s="7"/>
      <c r="IT41" s="7"/>
    </row>
    <row r="42" spans="1:254" s="8" customFormat="1" ht="15.6" x14ac:dyDescent="0.3">
      <c r="A42" s="11"/>
      <c r="B42" s="108" t="s">
        <v>17</v>
      </c>
      <c r="C42" s="108"/>
      <c r="D42" s="10"/>
      <c r="E42" s="9"/>
      <c r="F42" s="9"/>
      <c r="G42" s="7"/>
      <c r="H42" s="7"/>
      <c r="I42" s="7"/>
      <c r="J42" s="7"/>
      <c r="K42" s="7"/>
      <c r="L42" s="7"/>
      <c r="M42" s="7"/>
      <c r="N42" s="7"/>
      <c r="O42" s="7"/>
      <c r="P42" s="7"/>
      <c r="Q42" s="7"/>
      <c r="R42" s="7"/>
      <c r="S42" s="7"/>
      <c r="T42" s="7"/>
      <c r="U42" s="7"/>
      <c r="V42" s="7"/>
      <c r="W42" s="7"/>
      <c r="X42" s="7"/>
      <c r="Y42" s="7"/>
      <c r="Z42" s="7"/>
      <c r="AA42" s="7"/>
      <c r="AB42" s="7"/>
      <c r="AC42" s="7"/>
      <c r="AD42" s="7"/>
      <c r="AE42" s="7"/>
      <c r="AF42" s="7"/>
      <c r="AG42" s="7"/>
      <c r="AH42" s="7"/>
      <c r="AI42" s="7"/>
      <c r="AJ42" s="7"/>
      <c r="AK42" s="7"/>
      <c r="AL42" s="7"/>
      <c r="AM42" s="7"/>
      <c r="AN42" s="7"/>
      <c r="AO42" s="7"/>
      <c r="AP42" s="7"/>
      <c r="AQ42" s="7"/>
      <c r="AR42" s="7"/>
      <c r="AS42" s="7"/>
      <c r="AT42" s="7"/>
      <c r="AU42" s="7"/>
      <c r="AV42" s="7"/>
      <c r="AW42" s="7"/>
      <c r="AX42" s="7"/>
      <c r="AY42" s="7"/>
      <c r="AZ42" s="7"/>
      <c r="BA42" s="7"/>
      <c r="BB42" s="7"/>
      <c r="BC42" s="7"/>
      <c r="BD42" s="7"/>
      <c r="BE42" s="7"/>
      <c r="BF42" s="7"/>
      <c r="BG42" s="7"/>
      <c r="BH42" s="7"/>
      <c r="BI42" s="7"/>
      <c r="BJ42" s="7"/>
      <c r="BK42" s="7"/>
      <c r="BL42" s="7"/>
      <c r="BM42" s="7"/>
      <c r="BN42" s="7"/>
      <c r="BO42" s="7"/>
      <c r="BP42" s="7"/>
      <c r="BQ42" s="7"/>
      <c r="BR42" s="7"/>
      <c r="BS42" s="7"/>
      <c r="BT42" s="7"/>
      <c r="BU42" s="7"/>
      <c r="BV42" s="7"/>
      <c r="BW42" s="7"/>
      <c r="BX42" s="7"/>
      <c r="BY42" s="7"/>
      <c r="BZ42" s="7"/>
      <c r="CA42" s="7"/>
      <c r="CB42" s="7"/>
      <c r="CC42" s="7"/>
      <c r="CD42" s="7"/>
      <c r="CE42" s="7"/>
      <c r="CF42" s="7"/>
      <c r="CG42" s="7"/>
      <c r="CH42" s="7"/>
      <c r="CI42" s="7"/>
      <c r="CJ42" s="7"/>
      <c r="CK42" s="7"/>
      <c r="CL42" s="7"/>
      <c r="CM42" s="7"/>
      <c r="CN42" s="7"/>
      <c r="CO42" s="7"/>
      <c r="CP42" s="7"/>
      <c r="CQ42" s="7"/>
      <c r="CR42" s="7"/>
      <c r="CS42" s="7"/>
      <c r="CT42" s="7"/>
      <c r="CU42" s="7"/>
      <c r="CV42" s="7"/>
      <c r="CW42" s="7"/>
      <c r="CX42" s="7"/>
      <c r="CY42" s="7"/>
      <c r="CZ42" s="7"/>
      <c r="DA42" s="7"/>
      <c r="DB42" s="7"/>
      <c r="DC42" s="7"/>
      <c r="DD42" s="7"/>
      <c r="DE42" s="7"/>
      <c r="DF42" s="7"/>
      <c r="DG42" s="7"/>
      <c r="DH42" s="7"/>
      <c r="DI42" s="7"/>
      <c r="DJ42" s="7"/>
      <c r="DK42" s="7"/>
      <c r="DL42" s="7"/>
      <c r="DM42" s="7"/>
      <c r="DN42" s="7"/>
      <c r="DO42" s="7"/>
      <c r="DP42" s="7"/>
      <c r="DQ42" s="7"/>
      <c r="DR42" s="7"/>
      <c r="DS42" s="7"/>
      <c r="DT42" s="7"/>
      <c r="DU42" s="7"/>
      <c r="DV42" s="7"/>
      <c r="DW42" s="7"/>
      <c r="DX42" s="7"/>
      <c r="DY42" s="7"/>
      <c r="DZ42" s="7"/>
      <c r="EA42" s="7"/>
      <c r="EB42" s="7"/>
      <c r="EC42" s="7"/>
      <c r="ED42" s="7"/>
      <c r="EE42" s="7"/>
      <c r="EF42" s="7"/>
      <c r="EG42" s="7"/>
      <c r="EH42" s="7"/>
      <c r="EI42" s="7"/>
      <c r="EJ42" s="7"/>
      <c r="EK42" s="7"/>
      <c r="EL42" s="7"/>
      <c r="EM42" s="7"/>
      <c r="EN42" s="7"/>
      <c r="EO42" s="7"/>
      <c r="EP42" s="7"/>
      <c r="EQ42" s="7"/>
      <c r="ER42" s="7"/>
      <c r="ES42" s="7"/>
      <c r="ET42" s="7"/>
      <c r="EU42" s="7"/>
      <c r="EV42" s="7"/>
      <c r="EW42" s="7"/>
      <c r="EX42" s="7"/>
      <c r="EY42" s="7"/>
      <c r="EZ42" s="7"/>
      <c r="FA42" s="7"/>
      <c r="FB42" s="7"/>
      <c r="FC42" s="7"/>
      <c r="FD42" s="7"/>
      <c r="FE42" s="7"/>
      <c r="FF42" s="7"/>
      <c r="FG42" s="7"/>
      <c r="FH42" s="7"/>
      <c r="FI42" s="7"/>
      <c r="FJ42" s="7"/>
      <c r="FK42" s="7"/>
      <c r="FL42" s="7"/>
      <c r="FM42" s="7"/>
      <c r="FN42" s="7"/>
      <c r="FO42" s="7"/>
      <c r="FP42" s="7"/>
      <c r="FQ42" s="7"/>
      <c r="FR42" s="7"/>
      <c r="FS42" s="7"/>
      <c r="FT42" s="7"/>
      <c r="FU42" s="7"/>
      <c r="FV42" s="7"/>
      <c r="FW42" s="7"/>
      <c r="FX42" s="7"/>
      <c r="FY42" s="7"/>
      <c r="FZ42" s="7"/>
      <c r="GA42" s="7"/>
      <c r="GB42" s="7"/>
      <c r="GC42" s="7"/>
      <c r="GD42" s="7"/>
      <c r="GE42" s="7"/>
      <c r="GF42" s="7"/>
      <c r="GG42" s="7"/>
      <c r="GH42" s="7"/>
      <c r="GI42" s="7"/>
      <c r="GJ42" s="7"/>
      <c r="GK42" s="7"/>
      <c r="GL42" s="7"/>
      <c r="GM42" s="7"/>
      <c r="GN42" s="7"/>
      <c r="GO42" s="7"/>
      <c r="GP42" s="7"/>
      <c r="GQ42" s="7"/>
      <c r="GR42" s="7"/>
      <c r="GS42" s="7"/>
      <c r="GT42" s="7"/>
      <c r="GU42" s="7"/>
      <c r="GV42" s="7"/>
      <c r="GW42" s="7"/>
      <c r="GX42" s="7"/>
      <c r="GY42" s="7"/>
      <c r="GZ42" s="7"/>
      <c r="HA42" s="7"/>
      <c r="HB42" s="7"/>
      <c r="HC42" s="7"/>
      <c r="HD42" s="7"/>
      <c r="HE42" s="7"/>
      <c r="HF42" s="7"/>
      <c r="HG42" s="7"/>
      <c r="HH42" s="7"/>
      <c r="HI42" s="7"/>
      <c r="HJ42" s="7"/>
      <c r="HK42" s="7"/>
      <c r="HL42" s="7"/>
      <c r="HM42" s="7"/>
      <c r="HN42" s="7"/>
      <c r="HO42" s="7"/>
      <c r="HP42" s="7"/>
      <c r="HQ42" s="7"/>
      <c r="HR42" s="7"/>
      <c r="HS42" s="7"/>
      <c r="HT42" s="7"/>
      <c r="HU42" s="7"/>
      <c r="HV42" s="7"/>
      <c r="HW42" s="7"/>
      <c r="HX42" s="7"/>
      <c r="HY42" s="7"/>
      <c r="HZ42" s="7"/>
      <c r="IA42" s="7"/>
      <c r="IB42" s="7"/>
      <c r="IC42" s="7"/>
      <c r="ID42" s="7"/>
      <c r="IE42" s="7"/>
      <c r="IF42" s="7"/>
      <c r="IG42" s="7"/>
      <c r="IH42" s="7"/>
      <c r="II42" s="7"/>
      <c r="IJ42" s="7"/>
      <c r="IK42" s="7"/>
      <c r="IL42" s="7"/>
      <c r="IM42" s="7"/>
      <c r="IN42" s="7"/>
      <c r="IO42" s="7"/>
      <c r="IP42" s="7"/>
      <c r="IQ42" s="7"/>
      <c r="IR42" s="7"/>
      <c r="IS42" s="7"/>
      <c r="IT42" s="7"/>
    </row>
    <row r="43" spans="1:254" s="8" customFormat="1" ht="13.8" x14ac:dyDescent="0.25">
      <c r="A43" s="6"/>
      <c r="B43" s="14"/>
      <c r="C43" s="14"/>
      <c r="D43" s="10"/>
      <c r="E43" s="9"/>
      <c r="F43" s="9"/>
      <c r="G43" s="7"/>
      <c r="H43" s="7"/>
      <c r="I43" s="7"/>
      <c r="J43" s="7"/>
      <c r="K43" s="7"/>
      <c r="L43" s="7"/>
      <c r="M43" s="7"/>
      <c r="N43" s="7"/>
      <c r="O43" s="7"/>
      <c r="P43" s="7"/>
      <c r="Q43" s="7"/>
      <c r="R43" s="7"/>
      <c r="S43" s="7"/>
      <c r="T43" s="7"/>
      <c r="U43" s="7"/>
      <c r="V43" s="7"/>
      <c r="W43" s="7"/>
      <c r="X43" s="7"/>
      <c r="Y43" s="7"/>
      <c r="Z43" s="7"/>
      <c r="AA43" s="7"/>
      <c r="AB43" s="7"/>
      <c r="AC43" s="7"/>
      <c r="AD43" s="7"/>
      <c r="AE43" s="7"/>
      <c r="AF43" s="7"/>
      <c r="AG43" s="7"/>
      <c r="AH43" s="7"/>
      <c r="AI43" s="7"/>
      <c r="AJ43" s="7"/>
      <c r="AK43" s="7"/>
      <c r="AL43" s="7"/>
      <c r="AM43" s="7"/>
      <c r="AN43" s="7"/>
      <c r="AO43" s="7"/>
      <c r="AP43" s="7"/>
      <c r="AQ43" s="7"/>
      <c r="AR43" s="7"/>
      <c r="AS43" s="7"/>
      <c r="AT43" s="7"/>
      <c r="AU43" s="7"/>
      <c r="AV43" s="7"/>
      <c r="AW43" s="7"/>
      <c r="AX43" s="7"/>
      <c r="AY43" s="7"/>
      <c r="AZ43" s="7"/>
      <c r="BA43" s="7"/>
      <c r="BB43" s="7"/>
      <c r="BC43" s="7"/>
      <c r="BD43" s="7"/>
      <c r="BE43" s="7"/>
      <c r="BF43" s="7"/>
      <c r="BG43" s="7"/>
      <c r="BH43" s="7"/>
      <c r="BI43" s="7"/>
      <c r="BJ43" s="7"/>
      <c r="BK43" s="7"/>
      <c r="BL43" s="7"/>
      <c r="BM43" s="7"/>
      <c r="BN43" s="7"/>
      <c r="BO43" s="7"/>
      <c r="BP43" s="7"/>
      <c r="BQ43" s="7"/>
      <c r="BR43" s="7"/>
      <c r="BS43" s="7"/>
      <c r="BT43" s="7"/>
      <c r="BU43" s="7"/>
      <c r="BV43" s="7"/>
      <c r="BW43" s="7"/>
      <c r="BX43" s="7"/>
      <c r="BY43" s="7"/>
      <c r="BZ43" s="7"/>
      <c r="CA43" s="7"/>
      <c r="CB43" s="7"/>
      <c r="CC43" s="7"/>
      <c r="CD43" s="7"/>
      <c r="CE43" s="7"/>
      <c r="CF43" s="7"/>
      <c r="CG43" s="7"/>
      <c r="CH43" s="7"/>
      <c r="CI43" s="7"/>
      <c r="CJ43" s="7"/>
      <c r="CK43" s="7"/>
      <c r="CL43" s="7"/>
      <c r="CM43" s="7"/>
      <c r="CN43" s="7"/>
      <c r="CO43" s="7"/>
      <c r="CP43" s="7"/>
      <c r="CQ43" s="7"/>
      <c r="CR43" s="7"/>
      <c r="CS43" s="7"/>
      <c r="CT43" s="7"/>
      <c r="CU43" s="7"/>
      <c r="CV43" s="7"/>
      <c r="CW43" s="7"/>
      <c r="CX43" s="7"/>
      <c r="CY43" s="7"/>
      <c r="CZ43" s="7"/>
      <c r="DA43" s="7"/>
      <c r="DB43" s="7"/>
      <c r="DC43" s="7"/>
      <c r="DD43" s="7"/>
      <c r="DE43" s="7"/>
      <c r="DF43" s="7"/>
      <c r="DG43" s="7"/>
      <c r="DH43" s="7"/>
      <c r="DI43" s="7"/>
      <c r="DJ43" s="7"/>
      <c r="DK43" s="7"/>
      <c r="DL43" s="7"/>
      <c r="DM43" s="7"/>
      <c r="DN43" s="7"/>
      <c r="DO43" s="7"/>
      <c r="DP43" s="7"/>
      <c r="DQ43" s="7"/>
      <c r="DR43" s="7"/>
      <c r="DS43" s="7"/>
      <c r="DT43" s="7"/>
      <c r="DU43" s="7"/>
      <c r="DV43" s="7"/>
      <c r="DW43" s="7"/>
      <c r="DX43" s="7"/>
      <c r="DY43" s="7"/>
      <c r="DZ43" s="7"/>
      <c r="EA43" s="7"/>
      <c r="EB43" s="7"/>
      <c r="EC43" s="7"/>
      <c r="ED43" s="7"/>
      <c r="EE43" s="7"/>
      <c r="EF43" s="7"/>
      <c r="EG43" s="7"/>
      <c r="EH43" s="7"/>
      <c r="EI43" s="7"/>
      <c r="EJ43" s="7"/>
      <c r="EK43" s="7"/>
      <c r="EL43" s="7"/>
      <c r="EM43" s="7"/>
      <c r="EN43" s="7"/>
      <c r="EO43" s="7"/>
      <c r="EP43" s="7"/>
      <c r="EQ43" s="7"/>
      <c r="ER43" s="7"/>
      <c r="ES43" s="7"/>
      <c r="ET43" s="7"/>
      <c r="EU43" s="7"/>
      <c r="EV43" s="7"/>
      <c r="EW43" s="7"/>
      <c r="EX43" s="7"/>
      <c r="EY43" s="7"/>
      <c r="EZ43" s="7"/>
      <c r="FA43" s="7"/>
      <c r="FB43" s="7"/>
      <c r="FC43" s="7"/>
      <c r="FD43" s="7"/>
      <c r="FE43" s="7"/>
      <c r="FF43" s="7"/>
      <c r="FG43" s="7"/>
      <c r="FH43" s="7"/>
      <c r="FI43" s="7"/>
      <c r="FJ43" s="7"/>
      <c r="FK43" s="7"/>
      <c r="FL43" s="7"/>
      <c r="FM43" s="7"/>
      <c r="FN43" s="7"/>
      <c r="FO43" s="7"/>
      <c r="FP43" s="7"/>
      <c r="FQ43" s="7"/>
      <c r="FR43" s="7"/>
      <c r="FS43" s="7"/>
      <c r="FT43" s="7"/>
      <c r="FU43" s="7"/>
      <c r="FV43" s="7"/>
      <c r="FW43" s="7"/>
      <c r="FX43" s="7"/>
      <c r="FY43" s="7"/>
      <c r="FZ43" s="7"/>
      <c r="GA43" s="7"/>
      <c r="GB43" s="7"/>
      <c r="GC43" s="7"/>
      <c r="GD43" s="7"/>
      <c r="GE43" s="7"/>
      <c r="GF43" s="7"/>
      <c r="GG43" s="7"/>
      <c r="GH43" s="7"/>
      <c r="GI43" s="7"/>
      <c r="GJ43" s="7"/>
      <c r="GK43" s="7"/>
      <c r="GL43" s="7"/>
      <c r="GM43" s="7"/>
      <c r="GN43" s="7"/>
      <c r="GO43" s="7"/>
      <c r="GP43" s="7"/>
      <c r="GQ43" s="7"/>
      <c r="GR43" s="7"/>
      <c r="GS43" s="7"/>
      <c r="GT43" s="7"/>
      <c r="GU43" s="7"/>
      <c r="GV43" s="7"/>
      <c r="GW43" s="7"/>
      <c r="GX43" s="7"/>
      <c r="GY43" s="7"/>
      <c r="GZ43" s="7"/>
      <c r="HA43" s="7"/>
      <c r="HB43" s="7"/>
      <c r="HC43" s="7"/>
      <c r="HD43" s="7"/>
      <c r="HE43" s="7"/>
      <c r="HF43" s="7"/>
      <c r="HG43" s="7"/>
      <c r="HH43" s="7"/>
      <c r="HI43" s="7"/>
      <c r="HJ43" s="7"/>
      <c r="HK43" s="7"/>
      <c r="HL43" s="7"/>
      <c r="HM43" s="7"/>
      <c r="HN43" s="7"/>
      <c r="HO43" s="7"/>
      <c r="HP43" s="7"/>
      <c r="HQ43" s="7"/>
      <c r="HR43" s="7"/>
      <c r="HS43" s="7"/>
      <c r="HT43" s="7"/>
      <c r="HU43" s="7"/>
      <c r="HV43" s="7"/>
      <c r="HW43" s="7"/>
      <c r="HX43" s="7"/>
      <c r="HY43" s="7"/>
      <c r="HZ43" s="7"/>
      <c r="IA43" s="7"/>
      <c r="IB43" s="7"/>
      <c r="IC43" s="7"/>
      <c r="ID43" s="7"/>
      <c r="IE43" s="7"/>
      <c r="IF43" s="7"/>
      <c r="IG43" s="7"/>
      <c r="IH43" s="7"/>
      <c r="II43" s="7"/>
      <c r="IJ43" s="7"/>
      <c r="IK43" s="7"/>
      <c r="IL43" s="7"/>
      <c r="IM43" s="7"/>
      <c r="IN43" s="7"/>
      <c r="IO43" s="7"/>
      <c r="IP43" s="7"/>
      <c r="IQ43" s="7"/>
      <c r="IR43" s="7"/>
      <c r="IS43" s="7"/>
      <c r="IT43" s="7"/>
    </row>
    <row r="44" spans="1:254" s="8" customFormat="1" ht="13.8" x14ac:dyDescent="0.25">
      <c r="A44" s="6"/>
      <c r="B44" s="10"/>
      <c r="C44" s="10"/>
      <c r="D44" s="10"/>
      <c r="E44" s="9"/>
      <c r="F44" s="9"/>
      <c r="G44" s="7"/>
      <c r="H44" s="7"/>
      <c r="I44" s="7"/>
      <c r="J44" s="7"/>
      <c r="K44" s="7"/>
      <c r="L44" s="7"/>
      <c r="M44" s="7"/>
      <c r="N44" s="7"/>
      <c r="O44" s="7"/>
      <c r="P44" s="7"/>
      <c r="Q44" s="7"/>
      <c r="R44" s="7"/>
      <c r="S44" s="7"/>
      <c r="T44" s="7"/>
      <c r="U44" s="7"/>
      <c r="V44" s="7"/>
      <c r="W44" s="7"/>
      <c r="X44" s="7"/>
      <c r="Y44" s="7"/>
      <c r="Z44" s="7"/>
      <c r="AA44" s="7"/>
      <c r="AB44" s="7"/>
      <c r="AC44" s="7"/>
      <c r="AD44" s="7"/>
      <c r="AE44" s="7"/>
      <c r="AF44" s="7"/>
      <c r="AG44" s="7"/>
      <c r="AH44" s="7"/>
      <c r="AI44" s="7"/>
      <c r="AJ44" s="7"/>
      <c r="AK44" s="7"/>
      <c r="AL44" s="7"/>
      <c r="AM44" s="7"/>
      <c r="AN44" s="7"/>
      <c r="AO44" s="7"/>
      <c r="AP44" s="7"/>
      <c r="AQ44" s="7"/>
      <c r="AR44" s="7"/>
      <c r="AS44" s="7"/>
      <c r="AT44" s="7"/>
      <c r="AU44" s="7"/>
      <c r="AV44" s="7"/>
      <c r="AW44" s="7"/>
      <c r="AX44" s="7"/>
      <c r="AY44" s="7"/>
      <c r="AZ44" s="7"/>
      <c r="BA44" s="7"/>
      <c r="BB44" s="7"/>
      <c r="BC44" s="7"/>
      <c r="BD44" s="7"/>
      <c r="BE44" s="7"/>
      <c r="BF44" s="7"/>
      <c r="BG44" s="7"/>
      <c r="BH44" s="7"/>
      <c r="BI44" s="7"/>
      <c r="BJ44" s="7"/>
      <c r="BK44" s="7"/>
      <c r="BL44" s="7"/>
      <c r="BM44" s="7"/>
      <c r="BN44" s="7"/>
      <c r="BO44" s="7"/>
      <c r="BP44" s="7"/>
      <c r="BQ44" s="7"/>
      <c r="BR44" s="7"/>
      <c r="BS44" s="7"/>
      <c r="BT44" s="7"/>
      <c r="BU44" s="7"/>
      <c r="BV44" s="7"/>
      <c r="BW44" s="7"/>
      <c r="BX44" s="7"/>
      <c r="BY44" s="7"/>
      <c r="BZ44" s="7"/>
      <c r="CA44" s="7"/>
      <c r="CB44" s="7"/>
      <c r="CC44" s="7"/>
      <c r="CD44" s="7"/>
      <c r="CE44" s="7"/>
      <c r="CF44" s="7"/>
      <c r="CG44" s="7"/>
      <c r="CH44" s="7"/>
      <c r="CI44" s="7"/>
      <c r="CJ44" s="7"/>
      <c r="CK44" s="7"/>
      <c r="CL44" s="7"/>
      <c r="CM44" s="7"/>
      <c r="CN44" s="7"/>
      <c r="CO44" s="7"/>
      <c r="CP44" s="7"/>
      <c r="CQ44" s="7"/>
      <c r="CR44" s="7"/>
      <c r="CS44" s="7"/>
      <c r="CT44" s="7"/>
      <c r="CU44" s="7"/>
      <c r="CV44" s="7"/>
      <c r="CW44" s="7"/>
      <c r="CX44" s="7"/>
      <c r="CY44" s="7"/>
      <c r="CZ44" s="7"/>
      <c r="DA44" s="7"/>
      <c r="DB44" s="7"/>
      <c r="DC44" s="7"/>
      <c r="DD44" s="7"/>
      <c r="DE44" s="7"/>
      <c r="DF44" s="7"/>
      <c r="DG44" s="7"/>
      <c r="DH44" s="7"/>
      <c r="DI44" s="7"/>
      <c r="DJ44" s="7"/>
      <c r="DK44" s="7"/>
      <c r="DL44" s="7"/>
      <c r="DM44" s="7"/>
      <c r="DN44" s="7"/>
      <c r="DO44" s="7"/>
      <c r="DP44" s="7"/>
      <c r="DQ44" s="7"/>
      <c r="DR44" s="7"/>
      <c r="DS44" s="7"/>
      <c r="DT44" s="7"/>
      <c r="DU44" s="7"/>
      <c r="DV44" s="7"/>
      <c r="DW44" s="7"/>
      <c r="DX44" s="7"/>
      <c r="DY44" s="7"/>
      <c r="DZ44" s="7"/>
      <c r="EA44" s="7"/>
      <c r="EB44" s="7"/>
      <c r="EC44" s="7"/>
      <c r="ED44" s="7"/>
      <c r="EE44" s="7"/>
      <c r="EF44" s="7"/>
      <c r="EG44" s="7"/>
      <c r="EH44" s="7"/>
      <c r="EI44" s="7"/>
      <c r="EJ44" s="7"/>
      <c r="EK44" s="7"/>
      <c r="EL44" s="7"/>
      <c r="EM44" s="7"/>
      <c r="EN44" s="7"/>
      <c r="EO44" s="7"/>
      <c r="EP44" s="7"/>
      <c r="EQ44" s="7"/>
      <c r="ER44" s="7"/>
      <c r="ES44" s="7"/>
      <c r="ET44" s="7"/>
      <c r="EU44" s="7"/>
      <c r="EV44" s="7"/>
      <c r="EW44" s="7"/>
      <c r="EX44" s="7"/>
      <c r="EY44" s="7"/>
      <c r="EZ44" s="7"/>
      <c r="FA44" s="7"/>
      <c r="FB44" s="7"/>
      <c r="FC44" s="7"/>
      <c r="FD44" s="7"/>
      <c r="FE44" s="7"/>
      <c r="FF44" s="7"/>
      <c r="FG44" s="7"/>
      <c r="FH44" s="7"/>
      <c r="FI44" s="7"/>
      <c r="FJ44" s="7"/>
      <c r="FK44" s="7"/>
      <c r="FL44" s="7"/>
      <c r="FM44" s="7"/>
      <c r="FN44" s="7"/>
      <c r="FO44" s="7"/>
      <c r="FP44" s="7"/>
      <c r="FQ44" s="7"/>
      <c r="FR44" s="7"/>
      <c r="FS44" s="7"/>
      <c r="FT44" s="7"/>
      <c r="FU44" s="7"/>
      <c r="FV44" s="7"/>
      <c r="FW44" s="7"/>
      <c r="FX44" s="7"/>
      <c r="FY44" s="7"/>
      <c r="FZ44" s="7"/>
      <c r="GA44" s="7"/>
      <c r="GB44" s="7"/>
      <c r="GC44" s="7"/>
      <c r="GD44" s="7"/>
      <c r="GE44" s="7"/>
      <c r="GF44" s="7"/>
      <c r="GG44" s="7"/>
      <c r="GH44" s="7"/>
      <c r="GI44" s="7"/>
      <c r="GJ44" s="7"/>
      <c r="GK44" s="7"/>
      <c r="GL44" s="7"/>
      <c r="GM44" s="7"/>
      <c r="GN44" s="7"/>
      <c r="GO44" s="7"/>
      <c r="GP44" s="7"/>
      <c r="GQ44" s="7"/>
      <c r="GR44" s="7"/>
      <c r="GS44" s="7"/>
      <c r="GT44" s="7"/>
      <c r="GU44" s="7"/>
      <c r="GV44" s="7"/>
      <c r="GW44" s="7"/>
      <c r="GX44" s="7"/>
      <c r="GY44" s="7"/>
      <c r="GZ44" s="7"/>
      <c r="HA44" s="7"/>
      <c r="HB44" s="7"/>
      <c r="HC44" s="7"/>
      <c r="HD44" s="7"/>
      <c r="HE44" s="7"/>
      <c r="HF44" s="7"/>
      <c r="HG44" s="7"/>
      <c r="HH44" s="7"/>
      <c r="HI44" s="7"/>
      <c r="HJ44" s="7"/>
      <c r="HK44" s="7"/>
      <c r="HL44" s="7"/>
      <c r="HM44" s="7"/>
      <c r="HN44" s="7"/>
      <c r="HO44" s="7"/>
      <c r="HP44" s="7"/>
      <c r="HQ44" s="7"/>
      <c r="HR44" s="7"/>
      <c r="HS44" s="7"/>
      <c r="HT44" s="7"/>
      <c r="HU44" s="7"/>
      <c r="HV44" s="7"/>
      <c r="HW44" s="7"/>
      <c r="HX44" s="7"/>
      <c r="HY44" s="7"/>
      <c r="HZ44" s="7"/>
      <c r="IA44" s="7"/>
      <c r="IB44" s="7"/>
      <c r="IC44" s="7"/>
      <c r="ID44" s="7"/>
      <c r="IE44" s="7"/>
      <c r="IF44" s="7"/>
      <c r="IG44" s="7"/>
      <c r="IH44" s="7"/>
      <c r="II44" s="7"/>
      <c r="IJ44" s="7"/>
      <c r="IK44" s="7"/>
      <c r="IL44" s="7"/>
      <c r="IM44" s="7"/>
      <c r="IN44" s="7"/>
      <c r="IO44" s="7"/>
      <c r="IP44" s="7"/>
      <c r="IQ44" s="7"/>
      <c r="IR44" s="7"/>
      <c r="IS44" s="7"/>
      <c r="IT44" s="7"/>
    </row>
    <row r="45" spans="1:254" s="8" customFormat="1" ht="13.8" x14ac:dyDescent="0.25">
      <c r="A45" s="6"/>
      <c r="B45" s="10"/>
      <c r="C45" s="10"/>
      <c r="D45" s="10"/>
      <c r="E45" s="9"/>
      <c r="F45" s="9"/>
      <c r="G45" s="7"/>
      <c r="H45" s="7"/>
      <c r="I45" s="7"/>
      <c r="J45" s="7"/>
      <c r="K45" s="7"/>
      <c r="L45" s="7"/>
      <c r="M45" s="7"/>
      <c r="N45" s="7"/>
      <c r="O45" s="7"/>
      <c r="P45" s="7"/>
      <c r="Q45" s="7"/>
      <c r="R45" s="7"/>
      <c r="S45" s="7"/>
      <c r="T45" s="7"/>
      <c r="U45" s="7"/>
      <c r="V45" s="7"/>
      <c r="W45" s="7"/>
      <c r="X45" s="7"/>
      <c r="Y45" s="7"/>
      <c r="Z45" s="7"/>
      <c r="AA45" s="7"/>
      <c r="AB45" s="7"/>
      <c r="AC45" s="7"/>
      <c r="AD45" s="7"/>
      <c r="AE45" s="7"/>
      <c r="AF45" s="7"/>
      <c r="AG45" s="7"/>
      <c r="AH45" s="7"/>
      <c r="AI45" s="7"/>
      <c r="AJ45" s="7"/>
      <c r="AK45" s="7"/>
      <c r="AL45" s="7"/>
      <c r="AM45" s="7"/>
      <c r="AN45" s="7"/>
      <c r="AO45" s="7"/>
      <c r="AP45" s="7"/>
      <c r="AQ45" s="7"/>
      <c r="AR45" s="7"/>
      <c r="AS45" s="7"/>
      <c r="AT45" s="7"/>
      <c r="AU45" s="7"/>
      <c r="AV45" s="7"/>
      <c r="AW45" s="7"/>
      <c r="AX45" s="7"/>
      <c r="AY45" s="7"/>
      <c r="AZ45" s="7"/>
      <c r="BA45" s="7"/>
      <c r="BB45" s="7"/>
      <c r="BC45" s="7"/>
      <c r="BD45" s="7"/>
      <c r="BE45" s="7"/>
      <c r="BF45" s="7"/>
      <c r="BG45" s="7"/>
      <c r="BH45" s="7"/>
      <c r="BI45" s="7"/>
      <c r="BJ45" s="7"/>
      <c r="BK45" s="7"/>
      <c r="BL45" s="7"/>
      <c r="BM45" s="7"/>
      <c r="BN45" s="7"/>
      <c r="BO45" s="7"/>
      <c r="BP45" s="7"/>
      <c r="BQ45" s="7"/>
      <c r="BR45" s="7"/>
      <c r="BS45" s="7"/>
      <c r="BT45" s="7"/>
      <c r="BU45" s="7"/>
      <c r="BV45" s="7"/>
      <c r="BW45" s="7"/>
      <c r="BX45" s="7"/>
      <c r="BY45" s="7"/>
      <c r="BZ45" s="7"/>
      <c r="CA45" s="7"/>
      <c r="CB45" s="7"/>
      <c r="CC45" s="7"/>
      <c r="CD45" s="7"/>
      <c r="CE45" s="7"/>
      <c r="CF45" s="7"/>
      <c r="CG45" s="7"/>
      <c r="CH45" s="7"/>
      <c r="CI45" s="7"/>
      <c r="CJ45" s="7"/>
      <c r="CK45" s="7"/>
      <c r="CL45" s="7"/>
      <c r="CM45" s="7"/>
      <c r="CN45" s="7"/>
      <c r="CO45" s="7"/>
      <c r="CP45" s="7"/>
      <c r="CQ45" s="7"/>
      <c r="CR45" s="7"/>
      <c r="CS45" s="7"/>
      <c r="CT45" s="7"/>
      <c r="CU45" s="7"/>
      <c r="CV45" s="7"/>
      <c r="CW45" s="7"/>
      <c r="CX45" s="7"/>
      <c r="CY45" s="7"/>
      <c r="CZ45" s="7"/>
      <c r="DA45" s="7"/>
      <c r="DB45" s="7"/>
      <c r="DC45" s="7"/>
      <c r="DD45" s="7"/>
      <c r="DE45" s="7"/>
      <c r="DF45" s="7"/>
      <c r="DG45" s="7"/>
      <c r="DH45" s="7"/>
      <c r="DI45" s="7"/>
      <c r="DJ45" s="7"/>
      <c r="DK45" s="7"/>
      <c r="DL45" s="7"/>
      <c r="DM45" s="7"/>
      <c r="DN45" s="7"/>
      <c r="DO45" s="7"/>
      <c r="DP45" s="7"/>
      <c r="DQ45" s="7"/>
      <c r="DR45" s="7"/>
      <c r="DS45" s="7"/>
      <c r="DT45" s="7"/>
      <c r="DU45" s="7"/>
      <c r="DV45" s="7"/>
      <c r="DW45" s="7"/>
      <c r="DX45" s="7"/>
      <c r="DY45" s="7"/>
      <c r="DZ45" s="7"/>
      <c r="EA45" s="7"/>
      <c r="EB45" s="7"/>
      <c r="EC45" s="7"/>
      <c r="ED45" s="7"/>
      <c r="EE45" s="7"/>
      <c r="EF45" s="7"/>
      <c r="EG45" s="7"/>
      <c r="EH45" s="7"/>
      <c r="EI45" s="7"/>
      <c r="EJ45" s="7"/>
      <c r="EK45" s="7"/>
      <c r="EL45" s="7"/>
      <c r="EM45" s="7"/>
      <c r="EN45" s="7"/>
      <c r="EO45" s="7"/>
      <c r="EP45" s="7"/>
      <c r="EQ45" s="7"/>
      <c r="ER45" s="7"/>
      <c r="ES45" s="7"/>
      <c r="ET45" s="7"/>
      <c r="EU45" s="7"/>
      <c r="EV45" s="7"/>
      <c r="EW45" s="7"/>
      <c r="EX45" s="7"/>
      <c r="EY45" s="7"/>
      <c r="EZ45" s="7"/>
      <c r="FA45" s="7"/>
      <c r="FB45" s="7"/>
      <c r="FC45" s="7"/>
      <c r="FD45" s="7"/>
      <c r="FE45" s="7"/>
      <c r="FF45" s="7"/>
      <c r="FG45" s="7"/>
      <c r="FH45" s="7"/>
      <c r="FI45" s="7"/>
      <c r="FJ45" s="7"/>
      <c r="FK45" s="7"/>
      <c r="FL45" s="7"/>
      <c r="FM45" s="7"/>
      <c r="FN45" s="7"/>
      <c r="FO45" s="7"/>
      <c r="FP45" s="7"/>
      <c r="FQ45" s="7"/>
      <c r="FR45" s="7"/>
      <c r="FS45" s="7"/>
      <c r="FT45" s="7"/>
      <c r="FU45" s="7"/>
      <c r="FV45" s="7"/>
      <c r="FW45" s="7"/>
      <c r="FX45" s="7"/>
      <c r="FY45" s="7"/>
      <c r="FZ45" s="7"/>
      <c r="GA45" s="7"/>
      <c r="GB45" s="7"/>
      <c r="GC45" s="7"/>
      <c r="GD45" s="7"/>
      <c r="GE45" s="7"/>
      <c r="GF45" s="7"/>
      <c r="GG45" s="7"/>
      <c r="GH45" s="7"/>
      <c r="GI45" s="7"/>
      <c r="GJ45" s="7"/>
      <c r="GK45" s="7"/>
      <c r="GL45" s="7"/>
      <c r="GM45" s="7"/>
      <c r="GN45" s="7"/>
      <c r="GO45" s="7"/>
      <c r="GP45" s="7"/>
      <c r="GQ45" s="7"/>
      <c r="GR45" s="7"/>
      <c r="GS45" s="7"/>
      <c r="GT45" s="7"/>
      <c r="GU45" s="7"/>
      <c r="GV45" s="7"/>
      <c r="GW45" s="7"/>
      <c r="GX45" s="7"/>
      <c r="GY45" s="7"/>
      <c r="GZ45" s="7"/>
      <c r="HA45" s="7"/>
      <c r="HB45" s="7"/>
      <c r="HC45" s="7"/>
      <c r="HD45" s="7"/>
      <c r="HE45" s="7"/>
      <c r="HF45" s="7"/>
      <c r="HG45" s="7"/>
      <c r="HH45" s="7"/>
      <c r="HI45" s="7"/>
      <c r="HJ45" s="7"/>
      <c r="HK45" s="7"/>
      <c r="HL45" s="7"/>
      <c r="HM45" s="7"/>
      <c r="HN45" s="7"/>
      <c r="HO45" s="7"/>
      <c r="HP45" s="7"/>
      <c r="HQ45" s="7"/>
      <c r="HR45" s="7"/>
      <c r="HS45" s="7"/>
      <c r="HT45" s="7"/>
      <c r="HU45" s="7"/>
      <c r="HV45" s="7"/>
      <c r="HW45" s="7"/>
      <c r="HX45" s="7"/>
      <c r="HY45" s="7"/>
      <c r="HZ45" s="7"/>
      <c r="IA45" s="7"/>
      <c r="IB45" s="7"/>
      <c r="IC45" s="7"/>
      <c r="ID45" s="7"/>
      <c r="IE45" s="7"/>
      <c r="IF45" s="7"/>
      <c r="IG45" s="7"/>
      <c r="IH45" s="7"/>
      <c r="II45" s="7"/>
      <c r="IJ45" s="7"/>
      <c r="IK45" s="7"/>
      <c r="IL45" s="7"/>
      <c r="IM45" s="7"/>
      <c r="IN45" s="7"/>
      <c r="IO45" s="7"/>
      <c r="IP45" s="7"/>
      <c r="IQ45" s="7"/>
      <c r="IR45" s="7"/>
      <c r="IS45" s="7"/>
      <c r="IT45" s="7"/>
    </row>
    <row r="46" spans="1:254" s="8" customFormat="1" ht="13.8" x14ac:dyDescent="0.25">
      <c r="A46" s="6"/>
      <c r="B46" s="10"/>
      <c r="C46" s="10"/>
      <c r="D46" s="10"/>
      <c r="E46" s="9"/>
      <c r="F46" s="9"/>
      <c r="G46" s="7"/>
      <c r="H46" s="7"/>
      <c r="I46" s="7"/>
      <c r="J46" s="7"/>
      <c r="K46" s="7"/>
      <c r="L46" s="7"/>
      <c r="M46" s="7"/>
      <c r="N46" s="7"/>
      <c r="O46" s="7"/>
      <c r="P46" s="7"/>
      <c r="Q46" s="7"/>
      <c r="R46" s="7"/>
      <c r="S46" s="7"/>
      <c r="T46" s="7"/>
      <c r="U46" s="7"/>
      <c r="V46" s="7"/>
      <c r="W46" s="7"/>
      <c r="X46" s="7"/>
      <c r="Y46" s="7"/>
      <c r="Z46" s="7"/>
      <c r="AA46" s="7"/>
      <c r="AB46" s="7"/>
      <c r="AC46" s="7"/>
      <c r="AD46" s="7"/>
      <c r="AE46" s="7"/>
      <c r="AF46" s="7"/>
      <c r="AG46" s="7"/>
      <c r="AH46" s="7"/>
      <c r="AI46" s="7"/>
      <c r="AJ46" s="7"/>
      <c r="AK46" s="7"/>
      <c r="AL46" s="7"/>
      <c r="AM46" s="7"/>
      <c r="AN46" s="7"/>
      <c r="AO46" s="7"/>
      <c r="AP46" s="7"/>
      <c r="AQ46" s="7"/>
      <c r="AR46" s="7"/>
      <c r="AS46" s="7"/>
      <c r="AT46" s="7"/>
      <c r="AU46" s="7"/>
      <c r="AV46" s="7"/>
      <c r="AW46" s="7"/>
      <c r="AX46" s="7"/>
      <c r="AY46" s="7"/>
      <c r="AZ46" s="7"/>
      <c r="BA46" s="7"/>
      <c r="BB46" s="7"/>
      <c r="BC46" s="7"/>
      <c r="BD46" s="7"/>
      <c r="BE46" s="7"/>
      <c r="BF46" s="7"/>
      <c r="BG46" s="7"/>
      <c r="BH46" s="7"/>
      <c r="BI46" s="7"/>
      <c r="BJ46" s="7"/>
      <c r="BK46" s="7"/>
      <c r="BL46" s="7"/>
      <c r="BM46" s="7"/>
      <c r="BN46" s="7"/>
      <c r="BO46" s="7"/>
      <c r="BP46" s="7"/>
      <c r="BQ46" s="7"/>
      <c r="BR46" s="7"/>
      <c r="BS46" s="7"/>
      <c r="BT46" s="7"/>
      <c r="BU46" s="7"/>
      <c r="BV46" s="7"/>
      <c r="BW46" s="7"/>
      <c r="BX46" s="7"/>
      <c r="BY46" s="7"/>
      <c r="BZ46" s="7"/>
      <c r="CA46" s="7"/>
      <c r="CB46" s="7"/>
      <c r="CC46" s="7"/>
      <c r="CD46" s="7"/>
      <c r="CE46" s="7"/>
      <c r="CF46" s="7"/>
      <c r="CG46" s="7"/>
      <c r="CH46" s="7"/>
      <c r="CI46" s="7"/>
      <c r="CJ46" s="7"/>
      <c r="CK46" s="7"/>
      <c r="CL46" s="7"/>
      <c r="CM46" s="7"/>
      <c r="CN46" s="7"/>
      <c r="CO46" s="7"/>
      <c r="CP46" s="7"/>
      <c r="CQ46" s="7"/>
      <c r="CR46" s="7"/>
      <c r="CS46" s="7"/>
      <c r="CT46" s="7"/>
      <c r="CU46" s="7"/>
      <c r="CV46" s="7"/>
      <c r="CW46" s="7"/>
      <c r="CX46" s="7"/>
      <c r="CY46" s="7"/>
      <c r="CZ46" s="7"/>
      <c r="DA46" s="7"/>
      <c r="DB46" s="7"/>
      <c r="DC46" s="7"/>
      <c r="DD46" s="7"/>
      <c r="DE46" s="7"/>
      <c r="DF46" s="7"/>
      <c r="DG46" s="7"/>
      <c r="DH46" s="7"/>
      <c r="DI46" s="7"/>
      <c r="DJ46" s="7"/>
      <c r="DK46" s="7"/>
      <c r="DL46" s="7"/>
      <c r="DM46" s="7"/>
      <c r="DN46" s="7"/>
      <c r="DO46" s="7"/>
      <c r="DP46" s="7"/>
      <c r="DQ46" s="7"/>
      <c r="DR46" s="7"/>
      <c r="DS46" s="7"/>
      <c r="DT46" s="7"/>
      <c r="DU46" s="7"/>
      <c r="DV46" s="7"/>
      <c r="DW46" s="7"/>
      <c r="DX46" s="7"/>
      <c r="DY46" s="7"/>
      <c r="DZ46" s="7"/>
      <c r="EA46" s="7"/>
      <c r="EB46" s="7"/>
      <c r="EC46" s="7"/>
      <c r="ED46" s="7"/>
      <c r="EE46" s="7"/>
      <c r="EF46" s="7"/>
      <c r="EG46" s="7"/>
      <c r="EH46" s="7"/>
      <c r="EI46" s="7"/>
      <c r="EJ46" s="7"/>
      <c r="EK46" s="7"/>
      <c r="EL46" s="7"/>
      <c r="EM46" s="7"/>
      <c r="EN46" s="7"/>
      <c r="EO46" s="7"/>
      <c r="EP46" s="7"/>
      <c r="EQ46" s="7"/>
      <c r="ER46" s="7"/>
      <c r="ES46" s="7"/>
      <c r="ET46" s="7"/>
      <c r="EU46" s="7"/>
      <c r="EV46" s="7"/>
      <c r="EW46" s="7"/>
      <c r="EX46" s="7"/>
      <c r="EY46" s="7"/>
      <c r="EZ46" s="7"/>
      <c r="FA46" s="7"/>
      <c r="FB46" s="7"/>
      <c r="FC46" s="7"/>
      <c r="FD46" s="7"/>
      <c r="FE46" s="7"/>
      <c r="FF46" s="7"/>
      <c r="FG46" s="7"/>
      <c r="FH46" s="7"/>
      <c r="FI46" s="7"/>
      <c r="FJ46" s="7"/>
      <c r="FK46" s="7"/>
      <c r="FL46" s="7"/>
      <c r="FM46" s="7"/>
      <c r="FN46" s="7"/>
      <c r="FO46" s="7"/>
      <c r="FP46" s="7"/>
      <c r="FQ46" s="7"/>
      <c r="FR46" s="7"/>
      <c r="FS46" s="7"/>
      <c r="FT46" s="7"/>
      <c r="FU46" s="7"/>
      <c r="FV46" s="7"/>
      <c r="FW46" s="7"/>
      <c r="FX46" s="7"/>
      <c r="FY46" s="7"/>
      <c r="FZ46" s="7"/>
      <c r="GA46" s="7"/>
      <c r="GB46" s="7"/>
      <c r="GC46" s="7"/>
      <c r="GD46" s="7"/>
      <c r="GE46" s="7"/>
      <c r="GF46" s="7"/>
      <c r="GG46" s="7"/>
      <c r="GH46" s="7"/>
      <c r="GI46" s="7"/>
      <c r="GJ46" s="7"/>
      <c r="GK46" s="7"/>
      <c r="GL46" s="7"/>
      <c r="GM46" s="7"/>
      <c r="GN46" s="7"/>
      <c r="GO46" s="7"/>
      <c r="GP46" s="7"/>
      <c r="GQ46" s="7"/>
      <c r="GR46" s="7"/>
      <c r="GS46" s="7"/>
      <c r="GT46" s="7"/>
      <c r="GU46" s="7"/>
      <c r="GV46" s="7"/>
      <c r="GW46" s="7"/>
      <c r="GX46" s="7"/>
      <c r="GY46" s="7"/>
      <c r="GZ46" s="7"/>
      <c r="HA46" s="7"/>
      <c r="HB46" s="7"/>
      <c r="HC46" s="7"/>
      <c r="HD46" s="7"/>
      <c r="HE46" s="7"/>
      <c r="HF46" s="7"/>
      <c r="HG46" s="7"/>
      <c r="HH46" s="7"/>
      <c r="HI46" s="7"/>
      <c r="HJ46" s="7"/>
      <c r="HK46" s="7"/>
      <c r="HL46" s="7"/>
      <c r="HM46" s="7"/>
      <c r="HN46" s="7"/>
      <c r="HO46" s="7"/>
      <c r="HP46" s="7"/>
      <c r="HQ46" s="7"/>
      <c r="HR46" s="7"/>
      <c r="HS46" s="7"/>
      <c r="HT46" s="7"/>
      <c r="HU46" s="7"/>
      <c r="HV46" s="7"/>
      <c r="HW46" s="7"/>
      <c r="HX46" s="7"/>
      <c r="HY46" s="7"/>
      <c r="HZ46" s="7"/>
      <c r="IA46" s="7"/>
      <c r="IB46" s="7"/>
      <c r="IC46" s="7"/>
      <c r="ID46" s="7"/>
      <c r="IE46" s="7"/>
      <c r="IF46" s="7"/>
      <c r="IG46" s="7"/>
      <c r="IH46" s="7"/>
      <c r="II46" s="7"/>
      <c r="IJ46" s="7"/>
      <c r="IK46" s="7"/>
      <c r="IL46" s="7"/>
      <c r="IM46" s="7"/>
      <c r="IN46" s="7"/>
      <c r="IO46" s="7"/>
      <c r="IP46" s="7"/>
      <c r="IQ46" s="7"/>
      <c r="IR46" s="7"/>
      <c r="IS46" s="7"/>
      <c r="IT46" s="7"/>
    </row>
    <row r="47" spans="1:254" x14ac:dyDescent="0.4">
      <c r="A47" s="1"/>
      <c r="E47" s="1"/>
      <c r="F47" s="1"/>
    </row>
    <row r="48" spans="1:254" x14ac:dyDescent="0.4">
      <c r="A48" s="1"/>
      <c r="E48" s="1"/>
      <c r="F48" s="1"/>
    </row>
    <row r="49" s="1" customFormat="1" x14ac:dyDescent="0.4"/>
    <row r="50" s="1" customFormat="1" x14ac:dyDescent="0.4"/>
    <row r="51" s="1" customFormat="1" x14ac:dyDescent="0.4"/>
    <row r="52" s="1" customFormat="1" x14ac:dyDescent="0.4"/>
    <row r="53" s="1" customFormat="1" x14ac:dyDescent="0.4"/>
    <row r="54" s="1" customFormat="1" x14ac:dyDescent="0.4"/>
    <row r="55" s="1" customFormat="1" x14ac:dyDescent="0.4"/>
    <row r="56" s="1" customFormat="1" x14ac:dyDescent="0.4"/>
    <row r="57" s="1" customFormat="1" x14ac:dyDescent="0.4"/>
    <row r="58" s="1" customFormat="1" x14ac:dyDescent="0.4"/>
    <row r="59" s="1" customFormat="1" x14ac:dyDescent="0.4"/>
    <row r="60" s="1" customFormat="1" x14ac:dyDescent="0.4"/>
    <row r="61" s="1" customFormat="1" x14ac:dyDescent="0.4"/>
    <row r="62" s="1" customFormat="1" x14ac:dyDescent="0.4"/>
    <row r="63" s="1" customFormat="1" x14ac:dyDescent="0.4"/>
    <row r="64" s="1" customFormat="1" x14ac:dyDescent="0.4"/>
    <row r="65" s="1" customFormat="1" x14ac:dyDescent="0.4"/>
    <row r="66" s="1" customFormat="1" x14ac:dyDescent="0.4"/>
    <row r="67" s="1" customFormat="1" x14ac:dyDescent="0.4"/>
    <row r="68" s="1" customFormat="1" x14ac:dyDescent="0.4"/>
    <row r="69" s="1" customFormat="1" x14ac:dyDescent="0.4"/>
    <row r="70" s="1" customFormat="1" x14ac:dyDescent="0.4"/>
    <row r="71" s="1" customFormat="1" x14ac:dyDescent="0.4"/>
    <row r="72" s="1" customFormat="1" x14ac:dyDescent="0.4"/>
    <row r="73" s="1" customFormat="1" x14ac:dyDescent="0.4"/>
    <row r="74" s="1" customFormat="1" x14ac:dyDescent="0.4"/>
    <row r="75" s="1" customFormat="1" x14ac:dyDescent="0.4"/>
    <row r="76" s="1" customFormat="1" x14ac:dyDescent="0.4"/>
    <row r="77" s="1" customFormat="1" x14ac:dyDescent="0.4"/>
    <row r="78" s="1" customFormat="1" x14ac:dyDescent="0.4"/>
    <row r="79" s="1" customFormat="1" x14ac:dyDescent="0.4"/>
    <row r="80" s="1" customFormat="1" x14ac:dyDescent="0.4"/>
    <row r="81" s="1" customFormat="1" x14ac:dyDescent="0.4"/>
  </sheetData>
  <mergeCells count="28">
    <mergeCell ref="A38:F38"/>
    <mergeCell ref="B42:C42"/>
    <mergeCell ref="A37:F37"/>
    <mergeCell ref="A32:F32"/>
    <mergeCell ref="A36:F36"/>
    <mergeCell ref="A22:F22"/>
    <mergeCell ref="A34:E34"/>
    <mergeCell ref="A11:A14"/>
    <mergeCell ref="B11:C13"/>
    <mergeCell ref="E21:F21"/>
    <mergeCell ref="D11:D13"/>
    <mergeCell ref="E11:E14"/>
    <mergeCell ref="F11:F14"/>
    <mergeCell ref="A25:B25"/>
    <mergeCell ref="C25:K25"/>
    <mergeCell ref="A33:G33"/>
    <mergeCell ref="B2:F2"/>
    <mergeCell ref="A21:D21"/>
    <mergeCell ref="D5:F5"/>
    <mergeCell ref="D6:F6"/>
    <mergeCell ref="D7:F7"/>
    <mergeCell ref="D8:F8"/>
    <mergeCell ref="E20:F20"/>
    <mergeCell ref="A20:D20"/>
    <mergeCell ref="A4:F4"/>
    <mergeCell ref="A5:C7"/>
    <mergeCell ref="A8:C8"/>
    <mergeCell ref="A9:F9"/>
  </mergeCells>
  <phoneticPr fontId="11" type="noConversion"/>
  <pageMargins left="0.11811023622047245" right="0.11811023622047245" top="0" bottom="0" header="0.31496062992125984" footer="0.31496062992125984"/>
  <pageSetup paperSize="9" scale="64"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D18DB7-86A7-4F63-B25E-EED6CE4A1235}">
  <dimension ref="A1:F23"/>
  <sheetViews>
    <sheetView tabSelected="1" workbookViewId="0">
      <selection activeCell="G11" sqref="G11"/>
    </sheetView>
  </sheetViews>
  <sheetFormatPr defaultRowHeight="14.4" x14ac:dyDescent="0.3"/>
  <cols>
    <col min="1" max="1" width="2.6640625" customWidth="1"/>
    <col min="2" max="2" width="7.44140625" customWidth="1"/>
    <col min="3" max="3" width="27.6640625" customWidth="1"/>
    <col min="4" max="4" width="20.6640625" customWidth="1"/>
    <col min="5" max="5" width="25.6640625" customWidth="1"/>
  </cols>
  <sheetData>
    <row r="1" spans="1:6" ht="1.8" customHeight="1" x14ac:dyDescent="0.35">
      <c r="A1" s="113"/>
      <c r="B1" s="113"/>
    </row>
    <row r="2" spans="1:6" ht="29.4" hidden="1" customHeight="1" x14ac:dyDescent="0.35">
      <c r="F2" s="32"/>
    </row>
    <row r="3" spans="1:6" ht="19.2" hidden="1" customHeight="1" x14ac:dyDescent="0.35">
      <c r="F3" s="21"/>
    </row>
    <row r="4" spans="1:6" ht="22.2" hidden="1" customHeight="1" x14ac:dyDescent="0.35">
      <c r="F4" s="32"/>
    </row>
    <row r="5" spans="1:6" ht="28.2" hidden="1" customHeight="1" x14ac:dyDescent="0.3"/>
    <row r="6" spans="1:6" ht="20.399999999999999" hidden="1" customHeight="1" x14ac:dyDescent="0.35">
      <c r="F6" s="32"/>
    </row>
    <row r="7" spans="1:6" ht="20.399999999999999" hidden="1" customHeight="1" x14ac:dyDescent="0.3"/>
    <row r="8" spans="1:6" ht="12.6" hidden="1" customHeight="1" x14ac:dyDescent="0.3"/>
    <row r="9" spans="1:6" ht="17.399999999999999" customHeight="1" x14ac:dyDescent="0.3">
      <c r="B9" s="14"/>
      <c r="C9" s="14"/>
      <c r="D9" s="14"/>
      <c r="E9" s="33" t="s">
        <v>37</v>
      </c>
    </row>
    <row r="10" spans="1:6" ht="17.399999999999999" x14ac:dyDescent="0.3">
      <c r="B10" s="114" t="s">
        <v>21</v>
      </c>
      <c r="C10" s="114"/>
      <c r="D10" s="114"/>
      <c r="E10" s="114"/>
    </row>
    <row r="11" spans="1:6" ht="69" x14ac:dyDescent="0.3">
      <c r="B11" s="22" t="s">
        <v>22</v>
      </c>
      <c r="C11" s="22" t="s">
        <v>23</v>
      </c>
      <c r="D11" s="23" t="s">
        <v>24</v>
      </c>
      <c r="E11" s="23" t="s">
        <v>57</v>
      </c>
    </row>
    <row r="12" spans="1:6" x14ac:dyDescent="0.3">
      <c r="B12" s="24">
        <v>1</v>
      </c>
      <c r="C12" s="25" t="s">
        <v>25</v>
      </c>
      <c r="D12" s="26">
        <v>10</v>
      </c>
      <c r="E12" s="26" t="s">
        <v>34</v>
      </c>
    </row>
    <row r="13" spans="1:6" x14ac:dyDescent="0.3">
      <c r="B13" s="24">
        <f>B12+1</f>
        <v>2</v>
      </c>
      <c r="C13" s="25" t="s">
        <v>26</v>
      </c>
      <c r="D13" s="26">
        <v>5</v>
      </c>
      <c r="E13" s="26" t="s">
        <v>33</v>
      </c>
    </row>
    <row r="14" spans="1:6" x14ac:dyDescent="0.3">
      <c r="B14" s="24">
        <v>3</v>
      </c>
      <c r="C14" s="25" t="s">
        <v>27</v>
      </c>
      <c r="D14" s="26">
        <v>4</v>
      </c>
      <c r="E14" s="26" t="s">
        <v>35</v>
      </c>
    </row>
    <row r="15" spans="1:6" x14ac:dyDescent="0.3">
      <c r="B15" s="24">
        <f t="shared" ref="B15" si="0">B14+1</f>
        <v>4</v>
      </c>
      <c r="C15" s="25" t="s">
        <v>28</v>
      </c>
      <c r="D15" s="26">
        <v>2</v>
      </c>
      <c r="E15" s="26" t="s">
        <v>36</v>
      </c>
    </row>
    <row r="16" spans="1:6" ht="27.6" x14ac:dyDescent="0.3">
      <c r="B16" s="27"/>
      <c r="C16" s="26" t="s">
        <v>29</v>
      </c>
      <c r="D16" s="26">
        <f>SUM(D12:D15)</f>
        <v>21</v>
      </c>
      <c r="E16" s="26"/>
    </row>
    <row r="17" spans="2:5" x14ac:dyDescent="0.3">
      <c r="B17" s="14" t="s">
        <v>58</v>
      </c>
      <c r="C17" s="28"/>
      <c r="D17" s="28"/>
      <c r="E17" s="28"/>
    </row>
    <row r="18" spans="2:5" x14ac:dyDescent="0.3">
      <c r="B18" s="14"/>
      <c r="C18" s="28"/>
      <c r="D18" s="28"/>
      <c r="E18" s="28"/>
    </row>
    <row r="19" spans="2:5" ht="6.6" hidden="1" customHeight="1" x14ac:dyDescent="0.3">
      <c r="B19" s="14"/>
      <c r="C19" s="14"/>
      <c r="D19" s="14"/>
      <c r="E19" s="14"/>
    </row>
    <row r="20" spans="2:5" hidden="1" x14ac:dyDescent="0.3">
      <c r="B20" s="111" t="s">
        <v>30</v>
      </c>
      <c r="C20" s="111"/>
      <c r="D20" s="14"/>
      <c r="E20" s="14"/>
    </row>
    <row r="21" spans="2:5" hidden="1" x14ac:dyDescent="0.3">
      <c r="B21" s="112" t="s">
        <v>31</v>
      </c>
      <c r="C21" s="112"/>
      <c r="D21" s="29"/>
      <c r="E21" s="29"/>
    </row>
    <row r="22" spans="2:5" hidden="1" x14ac:dyDescent="0.3">
      <c r="B22" s="30"/>
      <c r="C22" s="30"/>
      <c r="D22" s="30"/>
      <c r="E22" s="30"/>
    </row>
    <row r="23" spans="2:5" hidden="1" x14ac:dyDescent="0.3"/>
  </sheetData>
  <mergeCells count="4">
    <mergeCell ref="A1:B1"/>
    <mergeCell ref="B20:C20"/>
    <mergeCell ref="B21:C21"/>
    <mergeCell ref="B10:E10"/>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2</vt:i4>
      </vt:variant>
      <vt:variant>
        <vt:lpstr>Іменовані діапазони</vt:lpstr>
      </vt:variant>
      <vt:variant>
        <vt:i4>1</vt:i4>
      </vt:variant>
    </vt:vector>
  </HeadingPairs>
  <TitlesOfParts>
    <vt:vector size="3" baseType="lpstr">
      <vt:lpstr>Пропозиція_товари </vt:lpstr>
      <vt:lpstr>Додаток 2 Розподіл</vt:lpstr>
      <vt:lpstr>'Пропозиція_товари '!Область_друку</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2026-04-09T06:55:43Z</dcterms:modified>
  <cp:category/>
  <cp:contentStatus/>
</cp:coreProperties>
</file>