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6"/>
  <workbookPr filterPrivacy="1" defaultThemeVersion="124226"/>
  <xr:revisionPtr revIDLastSave="246" documentId="8_{5DBB577F-A576-45FF-BDA4-44A04421D7F3}" xr6:coauthVersionLast="47" xr6:coauthVersionMax="47" xr10:uidLastSave="{D3C09BA7-7740-4A25-83A6-29AC440E76F1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6" l="1"/>
  <c r="G21" i="6"/>
  <c r="G20" i="6"/>
  <c r="G19" i="6"/>
  <c r="G18" i="6"/>
  <c r="G17" i="6"/>
  <c r="G15" i="6"/>
  <c r="G16" i="6"/>
</calcChain>
</file>

<file path=xl/sharedStrings.xml><?xml version="1.0" encoding="utf-8"?>
<sst xmlns="http://schemas.openxmlformats.org/spreadsheetml/2006/main" count="50" uniqueCount="43">
  <si>
    <t>Додаток №1 до Запиту 2891PB</t>
  </si>
  <si>
    <t>Форма цінової пропозиції</t>
  </si>
  <si>
    <r>
      <rPr>
        <i/>
        <sz val="11"/>
        <color rgb="FF000000"/>
        <rFont val="Times New Roman"/>
      </rPr>
      <t>(Назва Учасника),</t>
    </r>
    <r>
      <rPr>
        <sz val="11"/>
        <color rgb="FF000000"/>
        <rFont val="Times New Roman"/>
      </rPr>
      <t xml:space="preserve"> надає свою пропозицію щодо участі у закупівлі матеріалів для мобільних теплопунктів</t>
    </r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</si>
  <si>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</si>
  <si>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</si>
  <si>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</si>
  <si>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</si>
  <si>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</si>
  <si>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</si>
  <si>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Допускаються будь-які аналоги з технічними та функціональними характеристиками не гірше наведених. 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та надати фото.
Вартість доставки має бути врахована у вартість товару. 
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розвантажування.</t>
  </si>
  <si>
    <t>№ п/п</t>
  </si>
  <si>
    <t>Технічні характеристики та опис</t>
  </si>
  <si>
    <t>Запит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</si>
  <si>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</si>
  <si>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</si>
  <si>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</si>
  <si>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</si>
  <si>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</si>
  <si>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фото)</t>
    </r>
  </si>
  <si>
    <t>Одиниця виміру</t>
  </si>
  <si>
    <t>Кількість</t>
  </si>
  <si>
    <t>Пропозиція</t>
  </si>
  <si>
    <r>
      <rPr>
        <b/>
        <i/>
        <sz val="11"/>
        <color rgb="FF000000"/>
        <rFont val="Calibri"/>
      </rPr>
      <t xml:space="preserve">Лампа-переноска   з прогумованим корпусом 60 Вт, 5 м, ІР 54 
</t>
    </r>
    <r>
      <rPr>
        <sz val="11"/>
        <color rgb="FF000000"/>
        <rFont val="Calibri"/>
      </rPr>
      <t xml:space="preserve">Основні технічні характеристики
Цоколь: Е27
Потужність ламп: до 60 Вт. 
Матеріал ручки:  ударостійка гума або твердий каучук. 
Напруга 220В
Тип кабелю:  H05RN-F 2х1.0 
Довжина кабелю: 5 м.
Діаметр корпусу 146 мм
Матеріал корпусу Гума
Захисна кришка: так
Захист від пилу та вологи ІР54
Температура експлуатації від -10 С до +40 С
Пакування Картонний короб
Гарантія 12 місяців
</t>
    </r>
  </si>
  <si>
    <t>шт.</t>
  </si>
  <si>
    <r>
      <rPr>
        <b/>
        <sz val="11"/>
        <color rgb="FF000000"/>
        <rFont val="Calibri"/>
      </rPr>
      <t xml:space="preserve">Прожектор на штативі  2х20 Вт, 220В, 4800Лм, 6500К, ІР 65 
</t>
    </r>
    <r>
      <rPr>
        <sz val="11"/>
        <color rgb="FF000000"/>
        <rFont val="Calibri"/>
      </rPr>
      <t>Прожектори встановлені на поперечну балку з вбудованим розподільником живлення, яка кріпиться до телескопічного штатива з міцної сталевої труби.
Основні технічні характеристики:
Кількість  світильників: 2
Кут освітлення - 110 
Світловий потік 4800 Лм
Тип прожектора Прожектор на штативі
Кольорова температура 6500К
Ударостійкість ІК08 Протиударний
Індекс передачі кольору 80
Клас енергоефективності D
Енергоспоживання в режимі очікування 0 Вт
Потужність 2х20 Вт
Температура експлуатації від - 25 С до +40 С
Матеріал корпусу Алюміній
Напруга 220 В
Кабель H07RN-F 3G1.0
Довжина кабелю 3 м.
Гарантія 12 місяців</t>
    </r>
  </si>
  <si>
    <r>
      <rPr>
        <b/>
        <sz val="11"/>
        <color rgb="FF000000"/>
        <rFont val="Calibri"/>
      </rPr>
      <t xml:space="preserve">Подовжувач силовий кабельний 10 м  H07RN-F 3G1,5, 16A, 3600Вт, -25 С, ІР44
</t>
    </r>
    <r>
      <rPr>
        <sz val="11"/>
        <color rgb="FF000000"/>
        <rFont val="Calibri"/>
      </rPr>
      <t>Тип подовжувача-  Подовжувач кабельний 220 В
Довжина кабелю - 10 м
Тип кабелю - H07RN-F 3G1,5
Переріз жил - 1,5 мм2
Кількість жил - 3
Тип жили - Багатожильна
Матеріал жили - Мідь
Тип ізоляції жили - Гума
Тип зовнішньої ізоляції - Неопрен
Тип вилки - Euro монолітна пряма
Напруга - 220 В
Сила струму - 16А
Максимальне навантаження  - 3600 Вт
Температура експлуатації - від -25 С до +40 С
Кут розташування розеток - 90
Тип розетки - Євро
Захист від пилу та вологи - ІР44
Захисні кришки - Так
Заземлення - Так
Матеріал контактної групи - Мідь
Колір кабелю - Чорний</t>
    </r>
  </si>
  <si>
    <r>
      <rPr>
        <b/>
        <sz val="11"/>
        <color rgb="FF000000"/>
        <rFont val="Calibri"/>
      </rPr>
      <t xml:space="preserve">Подовжувач  5 метрів 5 розеток 3500 ВТ 16А ІЗ54 H07RN-F 3G1,5 
</t>
    </r>
    <r>
      <rPr>
        <sz val="11"/>
        <color rgb="FF000000"/>
        <rFont val="Calibri"/>
      </rPr>
      <t>Вид подовжувача - з блоком розеток
Максимальне навантаження 3500 Вт
Напруга 220 В
Сила струму 16А
Кількість розеток - 5 шт
Довжина кабелю - 5 м
Захисні шторки Так
Вимикач - Так
Ступінь захисту ІР54
Особливості - Кріплення на саморізи
Тип кабелю H07RN-F 3G1,5
Переріз жил 1,5 мм2
Кількість жил - 3
Кут розміщення розеток 45
Лінійка продукту Super Solid
Колір: зелений
Матеріал корпусу: пластик
Температура експлуатації: від -25 С до +60 С
Гарантійний термін: 12 міс.</t>
    </r>
  </si>
  <si>
    <r>
      <rPr>
        <b/>
        <sz val="11"/>
        <color rgb="FF000000"/>
        <rFont val="Calibri"/>
      </rPr>
      <t xml:space="preserve">Подовжувач на котушці 25 м  H05RR-F 3G1,5 
</t>
    </r>
    <r>
      <rPr>
        <sz val="11"/>
        <color rgb="FF000000"/>
        <rFont val="Calibri"/>
      </rPr>
      <t>Сила струму: 16 А
Максимальне навантаження: 3300 Вт
Довжина кабелю: 25 м
Тип кабелю H05RR-F 3G1,5
Тип зовнішньої ізоляції R : гума
Тип ізоляції жили R - Гума
Матеріал жили: Мідь
Тип жили: Багатожильна
Кількість жил: 3
Переріз жил: 1,5 мм2
Розетки: 3 шт
Кут розташування розеток: 90
Матеріал контактної групи: мідь
Тип вилки: Euro пряма Монолітна
Захист від перенавантажень по потужності: Так
Запобіжник: Термозапобіжник
Захисні кришки: Так
Заземлення: Так
Захист від пилу та вологи: ІР44
Температура експлуатації: від -25 С до +40 С
Матеріал корпусу барабану: Метал
Матеріал рами: Металева оцинкована труба
Пакування: Картонний короб
Гарантійний термін: 12 міс.</t>
    </r>
  </si>
  <si>
    <r>
      <rPr>
        <b/>
        <sz val="11"/>
        <color rgb="FF000000"/>
        <rFont val="Calibri"/>
      </rPr>
      <t xml:space="preserve">Універсальна зарядна док-станція  для телефонів на 6 USB-портів
</t>
    </r>
    <r>
      <rPr>
        <sz val="11"/>
        <color rgb="FF000000"/>
        <rFont val="Calibri"/>
      </rPr>
      <t xml:space="preserve">Кількість USB портів 6
Сумісність: Універсальна (Телефони, Планшети, Павербанки, Портативні колонки та гарнітури, смарт годинники та фітнес-трекери і инші USB-гаджети
Вихідний струм 5хSmart - 5V*2,4A та 1xQC3.0 Port - 5C*3A\9V*2A\12V*1,5A
Вихідний роз'єм USB-A\microUSB\USB Type-C\Lightning
Швидке заряджання QuickCharge 3.0\ Super Charge\ Smart Fast Cherge
Живлення Мережа: 100-240В\ 50-60Гц
Гарантія 12 місяців
</t>
    </r>
  </si>
  <si>
    <r>
      <rPr>
        <b/>
        <sz val="11"/>
        <color rgb="FF000000"/>
        <rFont val="Calibri"/>
      </rPr>
      <t xml:space="preserve">Кабель   Fast Charging Data Cable 3 in 1 Cable USB to Lightning+Type-C+MicroUSB 3.5A 1,5m
</t>
    </r>
    <r>
      <rPr>
        <sz val="11"/>
        <color rgb="FF000000"/>
        <rFont val="Calibri"/>
      </rPr>
      <t>Матеріал: Цинковий сплав
Сертифікація якості: RoHS, CE, FCC, KHP
Упаковка: У коробці
Довжина: 1,5 м
Роз'єми: USB А - Lightning, USB Type-C, Micro-USB
Вихідний струм: 3,5 А, максимум 2 А на роз'єм
Швидкість передачі даних: 480 Мбіт/с (передача підтримується тільки через роз'єм Lightning/ Швидка заряядка 2А
Інтелектуальний чіп
Швидка передача даних
Стійкість до заплутування та згинання, надійність
Спеціальна липучка для зручного зберігання</t>
    </r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</si>
  <si>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</si>
  <si>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</si>
  <si>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відбувається окремими лотами 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</si>
  <si>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</si>
  <si>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погоджуємось, що всі витрати, пов’язані з доставкою товару та завантажувально-розвантажувальними роботами здійснюються за рахунок Постачальника за наданою адресою.</t>
  </si>
  <si>
    <t>Ми погоджуємося та ознайомлені з умовами типового Договору  ТЧХУ (Додаток №2 до Запиту).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</si>
  <si>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</si>
  <si>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</si>
  <si>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подачі.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</si>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</sst>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rgb="FF000000"/>
      <name val="Times New Roman"/>
    </font>
    <font>
      <sz val="11"/>
      <color rgb="FF000000"/>
      <name val="Times New Roman"/>
    </font>
    <font>
      <b/>
      <i/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i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8" fillId="4" borderId="0" xfId="0" applyFont="1" applyFill="1"/>
    <xf numFmtId="4" fontId="13" fillId="0" borderId="41" xfId="0" applyNumberFormat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1" fontId="13" fillId="0" borderId="41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wrapText="1"/>
    </xf>
    <xf numFmtId="0" fontId="13" fillId="0" borderId="37" xfId="0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left" vertical="top" wrapText="1"/>
    </xf>
    <xf numFmtId="0" fontId="23" fillId="0" borderId="42" xfId="0" applyFont="1" applyBorder="1" applyAlignment="1">
      <alignment horizontal="left" vertical="top" wrapText="1"/>
    </xf>
    <xf numFmtId="0" fontId="22" fillId="0" borderId="36" xfId="0" applyFont="1" applyBorder="1" applyAlignment="1">
      <alignment horizontal="left" vertical="top" wrapText="1"/>
    </xf>
    <xf numFmtId="0" fontId="5" fillId="0" borderId="43" xfId="0" applyFont="1" applyBorder="1" applyAlignment="1">
      <alignment wrapText="1"/>
    </xf>
    <xf numFmtId="4" fontId="13" fillId="0" borderId="13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5" fillId="0" borderId="44" xfId="0" applyFont="1" applyBorder="1" applyAlignment="1">
      <alignment wrapText="1"/>
    </xf>
    <xf numFmtId="0" fontId="5" fillId="0" borderId="45" xfId="0" applyFont="1" applyBorder="1" applyAlignment="1">
      <alignment wrapText="1"/>
    </xf>
    <xf numFmtId="0" fontId="5" fillId="0" borderId="46" xfId="0" applyFont="1" applyBorder="1" applyAlignment="1">
      <alignment wrapText="1"/>
    </xf>
    <xf numFmtId="0" fontId="13" fillId="0" borderId="0" xfId="0" applyFont="1" applyAlignment="1">
      <alignment horizontal="left" vertical="center"/>
    </xf>
    <xf numFmtId="0" fontId="18" fillId="0" borderId="0" xfId="0" applyFont="1"/>
    <xf numFmtId="0" fontId="6" fillId="0" borderId="49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4" fillId="3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right" vertical="center"/>
    </xf>
    <xf numFmtId="0" fontId="6" fillId="0" borderId="31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" fontId="13" fillId="2" borderId="25" xfId="0" applyNumberFormat="1" applyFont="1" applyFill="1" applyBorder="1" applyAlignment="1">
      <alignment horizontal="center" vertical="center" wrapText="1"/>
    </xf>
    <xf numFmtId="4" fontId="13" fillId="2" borderId="2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0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33" xfId="0" applyNumberFormat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26" xfId="0" applyFont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2781300</xdr:colOff>
      <xdr:row>19</xdr:row>
      <xdr:rowOff>2333625</xdr:rowOff>
    </xdr:from>
    <xdr:to>
      <xdr:col>1</xdr:col>
      <xdr:colOff>3943350</xdr:colOff>
      <xdr:row>19</xdr:row>
      <xdr:rowOff>3495675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E8E9E81-E246-E203-BFB0-5DE61E456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3725" y="29337000"/>
          <a:ext cx="1162050" cy="1162050"/>
        </a:xfrm>
        <a:prstGeom prst="rect">
          <a:avLst/>
        </a:prstGeom>
      </xdr:spPr>
    </xdr:pic>
    <xdr:clientData/>
  </xdr:twoCellAnchor>
  <xdr:twoCellAnchor editAs="oneCell">
    <xdr:from>
      <xdr:col>1</xdr:col>
      <xdr:colOff>3028950</xdr:colOff>
      <xdr:row>20</xdr:row>
      <xdr:rowOff>2181225</xdr:rowOff>
    </xdr:from>
    <xdr:to>
      <xdr:col>1</xdr:col>
      <xdr:colOff>4171950</xdr:colOff>
      <xdr:row>20</xdr:row>
      <xdr:rowOff>3329940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9F81933-BF85-B8A2-CCBB-F824B54BE3E1}"/>
            </a:ext>
            <a:ext uri="{147F2762-F138-4A5C-976F-8EAC2B608ADB}">
              <a16:predDERef xmlns:a16="http://schemas.microsoft.com/office/drawing/2014/main" pred="{BE8E9E81-E246-E203-BFB0-5DE61E456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81375" y="33966150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2505075</xdr:colOff>
      <xdr:row>18</xdr:row>
      <xdr:rowOff>485775</xdr:rowOff>
    </xdr:from>
    <xdr:to>
      <xdr:col>1</xdr:col>
      <xdr:colOff>4057650</xdr:colOff>
      <xdr:row>18</xdr:row>
      <xdr:rowOff>2531745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085E3C1-47AF-AB56-47AD-407959496B3F}"/>
            </a:ext>
            <a:ext uri="{147F2762-F138-4A5C-976F-8EAC2B608ADB}">
              <a16:predDERef xmlns:a16="http://schemas.microsoft.com/office/drawing/2014/main" pred="{59F81933-BF85-B8A2-CCBB-F824B54BE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0" y="22069425"/>
          <a:ext cx="1552575" cy="20574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2400300</xdr:colOff>
      <xdr:row>17</xdr:row>
      <xdr:rowOff>1162050</xdr:rowOff>
    </xdr:from>
    <xdr:to>
      <xdr:col>1</xdr:col>
      <xdr:colOff>4208145</xdr:colOff>
      <xdr:row>17</xdr:row>
      <xdr:rowOff>2987040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0469DAF-4124-69B0-452F-A5102B9BB464}"/>
            </a:ext>
            <a:ext uri="{147F2762-F138-4A5C-976F-8EAC2B608ADB}">
              <a16:predDERef xmlns:a16="http://schemas.microsoft.com/office/drawing/2014/main" pred="{D085E3C1-47AF-AB56-47AD-407959496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52725" y="19145250"/>
          <a:ext cx="1819275" cy="1819275"/>
        </a:xfrm>
        <a:prstGeom prst="rect">
          <a:avLst/>
        </a:prstGeom>
      </xdr:spPr>
    </xdr:pic>
    <xdr:clientData/>
  </xdr:twoCellAnchor>
  <xdr:twoCellAnchor editAs="oneCell">
    <xdr:from>
      <xdr:col>1</xdr:col>
      <xdr:colOff>2524125</xdr:colOff>
      <xdr:row>16</xdr:row>
      <xdr:rowOff>809625</xdr:rowOff>
    </xdr:from>
    <xdr:to>
      <xdr:col>1</xdr:col>
      <xdr:colOff>3981450</xdr:colOff>
      <xdr:row>16</xdr:row>
      <xdr:rowOff>2455545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80E92EA-380F-1F63-B9BF-DF9165DF3CF2}"/>
            </a:ext>
            <a:ext uri="{147F2762-F138-4A5C-976F-8EAC2B608ADB}">
              <a16:predDERef xmlns:a16="http://schemas.microsoft.com/office/drawing/2014/main" pred="{E0469DAF-4124-69B0-452F-A5102B9BB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76550" y="13811250"/>
          <a:ext cx="1457325" cy="1657350"/>
        </a:xfrm>
        <a:prstGeom prst="rect">
          <a:avLst/>
        </a:prstGeom>
      </xdr:spPr>
    </xdr:pic>
    <xdr:clientData/>
  </xdr:twoCellAnchor>
  <xdr:twoCellAnchor editAs="oneCell">
    <xdr:from>
      <xdr:col>1</xdr:col>
      <xdr:colOff>2743200</xdr:colOff>
      <xdr:row>15</xdr:row>
      <xdr:rowOff>1190625</xdr:rowOff>
    </xdr:from>
    <xdr:to>
      <xdr:col>1</xdr:col>
      <xdr:colOff>4206240</xdr:colOff>
      <xdr:row>15</xdr:row>
      <xdr:rowOff>2647950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D3F7437-B6A1-3DC1-816C-6E458B381982}"/>
            </a:ext>
            <a:ext uri="{147F2762-F138-4A5C-976F-8EAC2B608ADB}">
              <a16:predDERef xmlns:a16="http://schemas.microsoft.com/office/drawing/2014/main" pred="{D80E92EA-380F-1F63-B9BF-DF9165DF3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95625" y="9877425"/>
          <a:ext cx="1457325" cy="1457325"/>
        </a:xfrm>
        <a:prstGeom prst="rect">
          <a:avLst/>
        </a:prstGeom>
      </xdr:spPr>
    </xdr:pic>
    <xdr:clientData/>
  </xdr:twoCellAnchor>
  <xdr:twoCellAnchor editAs="oneCell">
    <xdr:from>
      <xdr:col>1</xdr:col>
      <xdr:colOff>2838450</xdr:colOff>
      <xdr:row>14</xdr:row>
      <xdr:rowOff>1276350</xdr:rowOff>
    </xdr:from>
    <xdr:to>
      <xdr:col>1</xdr:col>
      <xdr:colOff>3979545</xdr:colOff>
      <xdr:row>14</xdr:row>
      <xdr:rowOff>2417445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D4A5234-A9A3-EB7F-A63D-880BA26A6317}"/>
            </a:ext>
            <a:ext uri="{147F2762-F138-4A5C-976F-8EAC2B608ADB}">
              <a16:predDERef xmlns:a16="http://schemas.microsoft.com/office/drawing/2014/main" pred="{BD3F7437-B6A1-3DC1-816C-6E458B381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90875" y="6619875"/>
          <a:ext cx="11525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U77"/>
  <sheetViews>
    <sheetView showGridLines="0" tabSelected="1" topLeftCell="A20" zoomScale="85" zoomScaleNormal="85" zoomScaleSheetLayoutView="50" workbookViewId="0">
      <selection activeCell="D21" sqref="D21"/>
    </sheetView>
  </sheetViews>
  <sheetFormatPr defaultColWidth="9.140625" defaultRowHeight="21"/>
  <cols>
    <col min="1" max="1" width="5.28515625" style="2" customWidth="1"/>
    <col min="2" max="2" width="65.28515625" style="1" customWidth="1"/>
    <col min="3" max="3" width="64.28515625" style="1" customWidth="1"/>
    <col min="4" max="4" width="14.7109375" style="1" customWidth="1"/>
    <col min="5" max="5" width="15.28515625" style="1" customWidth="1"/>
    <col min="6" max="6" width="18.5703125" style="5" customWidth="1"/>
    <col min="7" max="7" width="20.7109375" style="5" customWidth="1"/>
    <col min="8" max="8" width="17.42578125" style="1" customWidth="1"/>
    <col min="9" max="9" width="20" style="1" customWidth="1"/>
    <col min="10" max="16384" width="9.140625" style="1"/>
  </cols>
  <sheetData>
    <row r="1" spans="1:9">
      <c r="F1" s="5" t="s">
        <v>0</v>
      </c>
      <c r="H1" s="5"/>
      <c r="I1" s="5"/>
    </row>
    <row r="2" spans="1:9">
      <c r="B2" s="66" t="s">
        <v>1</v>
      </c>
      <c r="C2" s="66"/>
      <c r="D2" s="66"/>
      <c r="E2" s="66"/>
      <c r="F2" s="66"/>
      <c r="G2" s="66"/>
    </row>
    <row r="4" spans="1:9" ht="29.25" customHeight="1">
      <c r="A4" s="76" t="s">
        <v>2</v>
      </c>
      <c r="B4" s="77"/>
      <c r="C4" s="77"/>
      <c r="D4" s="77"/>
      <c r="E4" s="77"/>
      <c r="F4" s="77"/>
      <c r="G4" s="77"/>
    </row>
    <row r="5" spans="1:9" ht="20.25" customHeight="1">
      <c r="A5" s="78" t="s">
        <v>3</v>
      </c>
      <c r="B5" s="79"/>
      <c r="C5" s="80"/>
      <c r="D5" s="70" t="s">
        <v>4</v>
      </c>
      <c r="E5" s="70"/>
      <c r="F5" s="70"/>
      <c r="G5" s="70"/>
      <c r="H5" s="19"/>
    </row>
    <row r="6" spans="1:9" ht="20.25" customHeight="1">
      <c r="A6" s="81"/>
      <c r="B6" s="82"/>
      <c r="C6" s="83"/>
      <c r="D6" s="70" t="s">
        <v>5</v>
      </c>
      <c r="E6" s="70"/>
      <c r="F6" s="70"/>
      <c r="G6" s="70"/>
      <c r="H6" s="19"/>
    </row>
    <row r="7" spans="1:9" ht="29.45" customHeight="1">
      <c r="A7" s="84"/>
      <c r="B7" s="85"/>
      <c r="C7" s="86"/>
      <c r="D7" s="70" t="s">
        <v>6</v>
      </c>
      <c r="E7" s="70"/>
      <c r="F7" s="70"/>
      <c r="G7" s="70"/>
      <c r="H7" s="19"/>
    </row>
    <row r="8" spans="1:9" ht="49.9" customHeight="1">
      <c r="A8" s="87" t="s">
        <v>7</v>
      </c>
      <c r="B8" s="88"/>
      <c r="C8" s="89"/>
      <c r="D8" s="71" t="s">
        <v>8</v>
      </c>
      <c r="E8" s="71"/>
      <c r="F8" s="71"/>
      <c r="G8" s="71"/>
      <c r="H8" s="20"/>
    </row>
    <row r="9" spans="1:9" ht="83.45" customHeight="1">
      <c r="A9" s="90" t="s">
        <v>9</v>
      </c>
      <c r="B9" s="90"/>
      <c r="C9" s="90"/>
      <c r="D9" s="90"/>
      <c r="E9" s="90"/>
      <c r="F9" s="90"/>
      <c r="G9" s="90"/>
    </row>
    <row r="10" spans="1:9" ht="12" customHeight="1" thickBot="1">
      <c r="A10" s="1"/>
    </row>
    <row r="11" spans="1:9" ht="20.25" customHeight="1">
      <c r="A11" s="57" t="s">
        <v>10</v>
      </c>
      <c r="B11" s="60" t="s">
        <v>11</v>
      </c>
      <c r="C11" s="61"/>
      <c r="D11" s="91" t="s">
        <v>12</v>
      </c>
      <c r="E11" s="52"/>
      <c r="F11" s="95" t="s">
        <v>13</v>
      </c>
      <c r="G11" s="98" t="s">
        <v>14</v>
      </c>
      <c r="H11" s="49" t="s">
        <v>15</v>
      </c>
      <c r="I11" s="52" t="s">
        <v>16</v>
      </c>
    </row>
    <row r="12" spans="1:9">
      <c r="A12" s="58"/>
      <c r="B12" s="62"/>
      <c r="C12" s="63"/>
      <c r="D12" s="92"/>
      <c r="E12" s="53"/>
      <c r="F12" s="96"/>
      <c r="G12" s="99"/>
      <c r="H12" s="50"/>
      <c r="I12" s="53"/>
    </row>
    <row r="13" spans="1:9" s="3" customFormat="1" ht="29.45" customHeight="1" thickBot="1">
      <c r="A13" s="58"/>
      <c r="B13" s="64"/>
      <c r="C13" s="65"/>
      <c r="D13" s="93"/>
      <c r="E13" s="94"/>
      <c r="F13" s="96"/>
      <c r="G13" s="99"/>
      <c r="H13" s="51"/>
      <c r="I13" s="54"/>
    </row>
    <row r="14" spans="1:9" s="4" customFormat="1" ht="43.9" customHeight="1" thickBot="1">
      <c r="A14" s="59"/>
      <c r="B14" s="13" t="s">
        <v>17</v>
      </c>
      <c r="C14" s="22" t="s">
        <v>18</v>
      </c>
      <c r="D14" s="23" t="s">
        <v>19</v>
      </c>
      <c r="E14" s="24" t="s">
        <v>20</v>
      </c>
      <c r="F14" s="97"/>
      <c r="G14" s="100"/>
      <c r="H14" s="47" t="s">
        <v>21</v>
      </c>
      <c r="I14" s="48" t="s">
        <v>21</v>
      </c>
    </row>
    <row r="15" spans="1:9" s="4" customFormat="1" ht="263.45" customHeight="1">
      <c r="A15" s="35">
        <v>1</v>
      </c>
      <c r="B15" s="38" t="s">
        <v>22</v>
      </c>
      <c r="C15" s="34"/>
      <c r="D15" s="32" t="s">
        <v>23</v>
      </c>
      <c r="E15" s="31">
        <v>36</v>
      </c>
      <c r="F15" s="33"/>
      <c r="G15" s="40">
        <f t="shared" ref="G15:G21" si="0">E15*F15</f>
        <v>0</v>
      </c>
      <c r="H15" s="42"/>
      <c r="I15" s="42"/>
    </row>
    <row r="16" spans="1:9" s="4" customFormat="1" ht="339.75" customHeight="1">
      <c r="A16" s="29">
        <v>2</v>
      </c>
      <c r="B16" s="37" t="s">
        <v>24</v>
      </c>
      <c r="C16" s="30"/>
      <c r="D16" s="28" t="s">
        <v>23</v>
      </c>
      <c r="E16" s="27">
        <v>9</v>
      </c>
      <c r="F16" s="26"/>
      <c r="G16" s="41">
        <f t="shared" si="0"/>
        <v>0</v>
      </c>
      <c r="H16" s="39"/>
      <c r="I16" s="39"/>
    </row>
    <row r="17" spans="1:9" s="4" customFormat="1" ht="392.25" customHeight="1">
      <c r="A17" s="29">
        <v>3</v>
      </c>
      <c r="B17" s="36" t="s">
        <v>25</v>
      </c>
      <c r="C17" s="30"/>
      <c r="D17" s="28" t="s">
        <v>23</v>
      </c>
      <c r="E17" s="27">
        <v>9</v>
      </c>
      <c r="F17" s="26"/>
      <c r="G17" s="41">
        <f t="shared" si="0"/>
        <v>0</v>
      </c>
      <c r="H17" s="39"/>
      <c r="I17" s="39"/>
    </row>
    <row r="18" spans="1:9" s="4" customFormat="1" ht="316.89999999999998" customHeight="1">
      <c r="A18" s="29">
        <v>4</v>
      </c>
      <c r="B18" s="36" t="s">
        <v>26</v>
      </c>
      <c r="C18" s="30"/>
      <c r="D18" s="28" t="s">
        <v>23</v>
      </c>
      <c r="E18" s="27">
        <v>18</v>
      </c>
      <c r="F18" s="26"/>
      <c r="G18" s="41">
        <f t="shared" si="0"/>
        <v>0</v>
      </c>
      <c r="H18" s="43"/>
      <c r="I18" s="43"/>
    </row>
    <row r="19" spans="1:9" s="4" customFormat="1" ht="393.75" customHeight="1">
      <c r="A19" s="29">
        <v>5</v>
      </c>
      <c r="B19" s="36" t="s">
        <v>27</v>
      </c>
      <c r="C19" s="30"/>
      <c r="D19" s="28" t="s">
        <v>23</v>
      </c>
      <c r="E19" s="27">
        <v>9</v>
      </c>
      <c r="F19" s="26"/>
      <c r="G19" s="41">
        <f t="shared" si="0"/>
        <v>0</v>
      </c>
      <c r="H19" s="39"/>
      <c r="I19" s="39"/>
    </row>
    <row r="20" spans="1:9" s="4" customFormat="1" ht="292.5" customHeight="1">
      <c r="A20" s="29">
        <v>6</v>
      </c>
      <c r="B20" s="36" t="s">
        <v>28</v>
      </c>
      <c r="C20" s="30"/>
      <c r="D20" s="28" t="s">
        <v>23</v>
      </c>
      <c r="E20" s="27">
        <v>18</v>
      </c>
      <c r="F20" s="26"/>
      <c r="G20" s="41">
        <f t="shared" si="0"/>
        <v>0</v>
      </c>
      <c r="H20" s="42"/>
      <c r="I20" s="42"/>
    </row>
    <row r="21" spans="1:9" s="4" customFormat="1" ht="306" customHeight="1">
      <c r="A21" s="29">
        <v>7</v>
      </c>
      <c r="B21" s="36" t="s">
        <v>29</v>
      </c>
      <c r="C21" s="30"/>
      <c r="D21" s="28" t="s">
        <v>23</v>
      </c>
      <c r="E21" s="27">
        <v>180</v>
      </c>
      <c r="F21" s="26"/>
      <c r="G21" s="41">
        <f t="shared" si="0"/>
        <v>0</v>
      </c>
      <c r="H21" s="44"/>
      <c r="I21" s="44"/>
    </row>
    <row r="22" spans="1:9">
      <c r="A22" s="67" t="s">
        <v>30</v>
      </c>
      <c r="B22" s="68"/>
      <c r="C22" s="68"/>
      <c r="D22" s="68"/>
      <c r="E22" s="69"/>
      <c r="F22" s="73">
        <f>SUM(G15:G21)</f>
        <v>0</v>
      </c>
      <c r="G22" s="74"/>
      <c r="H22" s="55"/>
      <c r="I22" s="56"/>
    </row>
    <row r="23" spans="1:9">
      <c r="A23" s="104" t="s">
        <v>31</v>
      </c>
      <c r="B23" s="104"/>
      <c r="C23" s="104"/>
      <c r="D23" s="104"/>
      <c r="E23" s="104"/>
      <c r="F23" s="104"/>
      <c r="G23" s="104"/>
    </row>
    <row r="24" spans="1:9">
      <c r="A24" s="12" t="s">
        <v>32</v>
      </c>
      <c r="B24" s="14"/>
      <c r="C24" s="14"/>
    </row>
    <row r="25" spans="1:9" ht="5.45" customHeight="1">
      <c r="A25" s="12"/>
      <c r="B25" s="45"/>
      <c r="C25" s="14"/>
    </row>
    <row r="26" spans="1:9" hidden="1">
      <c r="A26" s="12"/>
      <c r="B26" s="46"/>
      <c r="C26" s="14"/>
    </row>
    <row r="27" spans="1:9" ht="12.6" hidden="1" customHeight="1">
      <c r="A27" s="12"/>
      <c r="B27" s="25"/>
      <c r="C27" s="14"/>
    </row>
    <row r="28" spans="1:9">
      <c r="A28" s="102" t="s">
        <v>33</v>
      </c>
      <c r="B28" s="102"/>
      <c r="C28" s="102"/>
      <c r="D28" s="102"/>
      <c r="E28" s="102"/>
      <c r="F28" s="102"/>
      <c r="G28" s="102"/>
    </row>
    <row r="29" spans="1:9" ht="27.6" customHeight="1">
      <c r="A29" s="103" t="s">
        <v>34</v>
      </c>
      <c r="B29" s="103"/>
      <c r="C29" s="103"/>
      <c r="D29" s="103"/>
      <c r="E29" s="103"/>
      <c r="F29" s="103"/>
      <c r="G29" s="103"/>
    </row>
    <row r="30" spans="1:9" ht="27.6" customHeight="1">
      <c r="A30" s="103" t="s">
        <v>35</v>
      </c>
      <c r="B30" s="103"/>
      <c r="C30" s="103"/>
      <c r="D30" s="103"/>
      <c r="E30" s="103"/>
      <c r="F30" s="103"/>
      <c r="G30" s="21"/>
    </row>
    <row r="31" spans="1:9">
      <c r="A31" s="17" t="s">
        <v>36</v>
      </c>
      <c r="B31" s="17"/>
      <c r="C31" s="17"/>
      <c r="D31" s="17"/>
      <c r="E31" s="17"/>
      <c r="F31" s="17"/>
      <c r="G31" s="17"/>
    </row>
    <row r="32" spans="1:9">
      <c r="A32" s="72" t="s">
        <v>37</v>
      </c>
      <c r="B32" s="72"/>
      <c r="C32" s="72"/>
      <c r="D32" s="72"/>
      <c r="E32" s="72"/>
      <c r="F32" s="72"/>
      <c r="G32" s="72"/>
    </row>
    <row r="33" spans="1:255" s="8" customFormat="1" ht="13.9">
      <c r="A33" s="101" t="s">
        <v>38</v>
      </c>
      <c r="B33" s="101"/>
      <c r="C33" s="101"/>
      <c r="D33" s="101"/>
      <c r="E33" s="101"/>
      <c r="F33" s="101"/>
      <c r="G33" s="101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</row>
    <row r="34" spans="1:255" ht="23.45" customHeight="1">
      <c r="A34" s="72" t="s">
        <v>39</v>
      </c>
      <c r="B34" s="72"/>
      <c r="C34" s="72"/>
      <c r="D34" s="72"/>
      <c r="E34" s="72"/>
      <c r="F34" s="72"/>
      <c r="G34" s="72"/>
    </row>
    <row r="35" spans="1:255">
      <c r="A35" s="18" t="s">
        <v>40</v>
      </c>
      <c r="B35" s="17"/>
      <c r="C35" s="17"/>
      <c r="D35" s="17"/>
      <c r="E35" s="17"/>
      <c r="F35" s="17"/>
      <c r="G35" s="17"/>
    </row>
    <row r="37" spans="1:255" s="8" customFormat="1" ht="13.9">
      <c r="A37" s="6"/>
      <c r="B37" s="16" t="s">
        <v>41</v>
      </c>
      <c r="C37" s="15"/>
      <c r="D37" s="10"/>
      <c r="E37" s="10"/>
      <c r="F37" s="9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</row>
    <row r="38" spans="1:255" s="8" customFormat="1" ht="15.6">
      <c r="A38" s="11"/>
      <c r="B38" s="75" t="s">
        <v>42</v>
      </c>
      <c r="C38" s="75"/>
      <c r="D38" s="10"/>
      <c r="E38" s="10"/>
      <c r="F38" s="9"/>
      <c r="G38" s="9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</row>
    <row r="39" spans="1:255" s="8" customFormat="1" ht="13.9">
      <c r="A39" s="6"/>
      <c r="B39" s="15"/>
      <c r="C39" s="15"/>
      <c r="D39" s="10"/>
      <c r="E39" s="10"/>
      <c r="F39" s="9"/>
      <c r="G39" s="9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</row>
    <row r="40" spans="1:255" s="8" customFormat="1" ht="13.9">
      <c r="A40" s="6"/>
      <c r="B40" s="10"/>
      <c r="C40" s="10"/>
      <c r="D40" s="10"/>
      <c r="E40" s="10"/>
      <c r="F40" s="9"/>
      <c r="G40" s="9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</row>
    <row r="41" spans="1:255" s="8" customFormat="1" ht="13.9">
      <c r="A41" s="6"/>
      <c r="B41" s="10"/>
      <c r="C41" s="10"/>
      <c r="D41" s="10"/>
      <c r="E41" s="10"/>
      <c r="F41" s="9"/>
      <c r="G41" s="9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</row>
    <row r="42" spans="1:255" s="8" customFormat="1" ht="13.9">
      <c r="A42" s="6"/>
      <c r="B42" s="10"/>
      <c r="C42" s="10"/>
      <c r="D42" s="10"/>
      <c r="E42" s="10"/>
      <c r="F42" s="9"/>
      <c r="G42" s="9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</row>
    <row r="43" spans="1:255">
      <c r="A43" s="1"/>
      <c r="F43" s="1"/>
      <c r="G43" s="1"/>
    </row>
    <row r="44" spans="1:255">
      <c r="A44" s="1"/>
      <c r="F44" s="1"/>
      <c r="G44" s="1"/>
    </row>
    <row r="45" spans="1:255">
      <c r="A45" s="1"/>
      <c r="F45" s="1"/>
      <c r="G45" s="1"/>
    </row>
    <row r="46" spans="1:255">
      <c r="A46" s="1"/>
      <c r="F46" s="1"/>
      <c r="G46" s="1"/>
    </row>
    <row r="47" spans="1:255">
      <c r="A47" s="1"/>
      <c r="F47" s="1"/>
      <c r="G47" s="1"/>
    </row>
    <row r="48" spans="1:255">
      <c r="A48" s="1"/>
      <c r="F48" s="1"/>
      <c r="G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</sheetData>
  <mergeCells count="27">
    <mergeCell ref="A34:G34"/>
    <mergeCell ref="F22:G22"/>
    <mergeCell ref="B38:C38"/>
    <mergeCell ref="A4:G4"/>
    <mergeCell ref="A5:C7"/>
    <mergeCell ref="A8:C8"/>
    <mergeCell ref="A9:G9"/>
    <mergeCell ref="D11:E13"/>
    <mergeCell ref="F11:F14"/>
    <mergeCell ref="G11:G14"/>
    <mergeCell ref="A33:G33"/>
    <mergeCell ref="A28:G28"/>
    <mergeCell ref="A29:G29"/>
    <mergeCell ref="A32:G32"/>
    <mergeCell ref="A23:G23"/>
    <mergeCell ref="A30:F30"/>
    <mergeCell ref="B2:G2"/>
    <mergeCell ref="A22:E22"/>
    <mergeCell ref="D5:G5"/>
    <mergeCell ref="D6:G6"/>
    <mergeCell ref="D7:G7"/>
    <mergeCell ref="D8:G8"/>
    <mergeCell ref="H11:H13"/>
    <mergeCell ref="I11:I13"/>
    <mergeCell ref="H22:I22"/>
    <mergeCell ref="A11:A14"/>
    <mergeCell ref="B11:C13"/>
  </mergeCells>
  <phoneticPr fontId="12" type="noConversion"/>
  <pageMargins left="0.11811023622047245" right="0.11811023622047245" top="0" bottom="0" header="0.31496062992125984" footer="0.31496062992125984"/>
  <pageSetup paperSize="9" scale="4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Pavlo Bliznichenko</cp:lastModifiedBy>
  <cp:revision/>
  <dcterms:created xsi:type="dcterms:W3CDTF">2006-09-16T00:00:00Z</dcterms:created>
  <dcterms:modified xsi:type="dcterms:W3CDTF">2026-04-14T13:56:08Z</dcterms:modified>
  <cp:category/>
  <cp:contentStatus/>
</cp:coreProperties>
</file>