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397" documentId="13_ncr:1_{E61B6D90-791F-4464-B501-4E49F6C5C490}" xr6:coauthVersionLast="47" xr6:coauthVersionMax="47" xr10:uidLastSave="{0F74AE06-1243-4EA2-9B9C-46627D891FE2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6" l="1"/>
  <c r="G27" i="6"/>
  <c r="G24" i="6"/>
  <c r="G23" i="6"/>
  <c r="G18" i="6"/>
  <c r="G17" i="6"/>
  <c r="G16" i="6"/>
  <c r="G15" i="6"/>
  <c r="G29" i="6"/>
  <c r="G28" i="6"/>
  <c r="G26" i="6"/>
  <c r="G25" i="6"/>
  <c r="G22" i="6" l="1"/>
  <c r="G21" i="6"/>
  <c r="G20" i="6"/>
  <c r="G19" i="6"/>
  <c r="F31" i="6" l="1"/>
  <c r="F32" i="6" s="1"/>
</calcChain>
</file>

<file path=xl/sharedStrings.xml><?xml version="1.0" encoding="utf-8"?>
<sst xmlns="http://schemas.openxmlformats.org/spreadsheetml/2006/main" count="51" uniqueCount="51">
  <si>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</si>
  <si>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</si>
  <si>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</si>
  <si>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</si>
  <si>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</si>
  <si>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</si>
  <si>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</si>
  <si>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</si>
  <si>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</si>
  <si>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</si>
  <si>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</si>
  <si>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</si>
  <si>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</si>
  <si>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</si>
  <si>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</si>
  <si>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</si>
  <si>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</si>
  <si>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</si>
  <si>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</si>
  <si>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</si>
  <si>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</si>
  <si>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</si>
  <si>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індивідуальних продуктових наборів</t>
    </r>
  </si>
  <si>
    <r>
      <t>Аналоги не допускаються.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має бути врахована у вартість товару. </t>
    </r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</si>
  <si>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</si>
  <si>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№2 до Запиту).</t>
  </si>
  <si>
    <r>
      <t>Примітка:</t>
    </r>
    <r>
      <rPr>
        <i/>
        <sz val="1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</si>
  <si>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rFont val="Times New Roman"/>
        <family val="1"/>
        <charset val="204"/>
      </rPr>
      <t xml:space="preserve"> </t>
    </r>
  </si>
  <si>
    <r>
      <t>Учасники повинні надсилати цінові пропозиції з підписом і печаткою</t>
    </r>
    <r>
      <rPr>
        <b/>
        <i/>
        <sz val="11"/>
        <rFont val="Times New Roman"/>
        <family val="1"/>
        <charset val="204"/>
      </rPr>
      <t xml:space="preserve"> (за наявності)</t>
    </r>
  </si>
  <si>
    <t>Всього вартість 1 набору, грн*</t>
  </si>
  <si>
    <t>Всього вартість 500 наборів, грн.</t>
  </si>
  <si>
    <t>Умови оплати     ___________________________(прописати)</t>
  </si>
  <si>
    <t>Термін поставки товару,  календарних днів ____________________________прописати)</t>
  </si>
  <si>
    <t>Терміни придатності мають бути не менше ніж 8 місяців від дати поставки. Вся продукція повинна мати фасування не раніше  2026 року.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</si>
  <si>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</si>
  <si>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 xml:space="preserve">Макаронні вироби                                                                         Характеристики: виготовлені з борошна вищого ґатунку; форма "ріжки", "спіральки" або "перо". Колір однотонний з кремовим або жовтуватим відтінком, поверхня гладка, допускаються незначні шорсткості. Без присмаку гіркоти, затхлості, запаху цвілі і інших сторонніх присмаків і запахів; 
Склад: борошно пшеничне вищого ґатунку, вода питна очищена; 
Пакування: поліпропіленова упаковка.
Вага: не менше 1 кг. 
</t>
  </si>
  <si>
    <t xml:space="preserve">Чай чорний байховий пакетований                                              Характеристики: пакетований, дрібний, без сторонніх домішок та без ароматизаторів;
Склад: цейлонський чорний байховий дрібний чай; 
Пакування: 25 пакетиків з ярличками в картонній упаковці; 
Вага 1 пакетику: не менше 2 г. 
</t>
  </si>
  <si>
    <t xml:space="preserve">Крупа гречана                                                                                       Характеристики: ядриця, 1 ґатунку, смажена. 
Без сторонніх запахів, не затхла, без плісняви;
Пакування: поліпропіленова упаковка, яка відповідає характеру, забезпечує цілісність товару та збереженню його якості під час транспортування. 
Вага: не менше 1 кг. 
</t>
  </si>
  <si>
    <t xml:space="preserve">Олія соняшникова рафінована                                                              Характеристики: прозора, без осаду, дезодорована, виморожена, без стороннього запаху, присмаку та гіркоти;
Пакування: пластикова пляшка // пляшки з маркуванням на кожній одиниці; 
Харчова цінність на 100 г продукту: жири - 99.9 г, білки/вуглеводи - 0 г;                                                                                                                       Калорійність на 100 г продукту: 899 ккал;   
Об'єм: не менше 500 мл. /
</t>
  </si>
  <si>
    <t xml:space="preserve">Цукор                                                                                                             Характеристики: білий, чистий, кристалічний, без сторонніх домішок, допускається жовтуватий відтінок, з цукрового буряка; 
Пакування: поліетиленова упаковка;
Харчова цінність на 100 г продукту: жири/білки - 0 г, вуглеводи - 99,8 г;                                                                                                                       Калорійність на 100 г продукту: 398 ккал;
Вага: не менше 1 кг. 
</t>
  </si>
  <si>
    <t xml:space="preserve">Консерва м'ясна (куряча)                Характеристики: м’ясо птиці у власному соку з додаванням кухонної солі, прянощів; без стороннього запаху та присмаку, без ГМО.
Склад: м’ясо курки не менше 97,4% (закладка сировини до стерилізації), сіль харчова, морква сушена, перець чорний мелений, лавровий лист; 
Харчова цінність: на 100 г продукту: білок не менше ніж 14 г; 
Калорійність на 100 г продукту: не менше 109 ккал. 
Пакування: жестяна банка, герметично закупорена, стерилізована; 
Вага: не менше 525 г. </t>
  </si>
  <si>
    <t xml:space="preserve">Паштет з курячим м'ясом                                                                     Характеристики: консерва м'ясорослинна стерилізована, без сторонніх присмаків і запахів, без ГМО.
Склад: м'ясо куряче 16%, печінка свиняча, цибуля ріпчаста пасерована, жир (яловичий, свинячий), морква свіжа, вода питна, борошно (пшеничне вищого сорту, вівсяне), крупа манна, сіль кухонна, прянощі мелені: перець чорний, мускатний горіх, перець духмяний; 
Пакування: жестяна банка, герметично закупорена, стерилізована;    
Харчова цінність на 100 г продукту: жири - не менше 16 г, білки - не менше 4 г;                                                                                                     
Калорійність на 100 г продукту: не менше 204 ккал; 
Вага: не менше 240 г. /
 </t>
  </si>
  <si>
    <t xml:space="preserve">Консерва рибна (тунець шматочками в олії)                                                                                                 Характеристики: стан риби - шматки; без сторонніх домішок, без стороннього присмаку і гіркоти. Без ГМО;
Склад: риба (тунець) не менше 65%, олія, сіль; 
Харчова цінність на 100 г продукту: білки - не менше 17 г;   
Калорійність на 100 г продукту: не менше 170 ккал;                     
Пакування: герметично закупорена жестяна банка. На поверхні банок не повинно бути темних плям, та здуття. 
Вага: не менше 160 г. / 
</t>
  </si>
  <si>
    <t xml:space="preserve">Сіль                                                                                                                  Характеристики: дрібна першого або вищого сорту, колір білий з відтінками (без барвників) без сторонніх домішок, без сторонніх запахів. 
Пакування: поліетиленова упаковка.
Вага: не менше 1 кг. /
                    </t>
  </si>
  <si>
    <t xml:space="preserve">Сухі дріжжі                                                                                                      Характеристики: швидкодіючі; для додавання в тісто; не містять добавок
Вага: не менше 11 г. /
</t>
  </si>
  <si>
    <t xml:space="preserve">Борошно пшеничне                                                                                   Характеристики: вищого ґатунку, без сторонніх присмаків, білого кольору, без уражень шкідниками, без стороннього запаху. 
Пакування: паперова упаковка. 
*Кожен пакет з борошном повинен бути помішений в поліетиленовий пакетик, який забезпечить цілісність та якість товару під час транспортування. 
Вага: не менше 1 кг. 
</t>
  </si>
  <si>
    <t>Печиво галетне                                                                                           Характеристики: сухе, солодке, не підгоріле, без сторонніх присмаків і запахів.  
Склад: борошно пшеничне в/с, цукор, олія пальмова рафінована вибілена дезодорована, вода питна, розпушувачі тіста, суха молочна сироватка демінералізована, сіль поварена харчова; може містити aроматизатор "Ванілін" та регулятор кислотності. 
Пакування: фасоване в індивідуальну упаковку; 
Вага: не менше 155-160 г</t>
  </si>
  <si>
    <t xml:space="preserve">Згущене молоко                                                                                                               Склад: молоко коров'яче незбиране, цукор білий, цукор молочний, 
Характеристики: масова частка жиру 8,5%, без ГМО.
Пакування: дой-пак; 
Вага: не менше 290г. </t>
  </si>
  <si>
    <t xml:space="preserve">Листівка зі складом набору                                                                                        Тип виробу: листівка зі складом набору; Розмір: А5 (210*148 мм); 
Матеріал: папір офісний; 
Щільність: 80 г/м2; 
Мова: українська; 
Особливості: вкладається в рюкзак.  </t>
  </si>
  <si>
    <t xml:space="preserve">Листівка-вкладиш                                                                                               Тип виробу: листівка-вкладиш; 
Розмір: А5 (210*148 мм);
Матеріал: папір крейдований 115 г/м2; 
Особливості: фарбовість 4+4, без оздоблення (відповідно до поданої візуалізації);
Макет надається переможцю  </t>
  </si>
  <si>
    <t xml:space="preserve">Еко-сумка для пакування                                                                                                 Тип виробу: еко-сумка; 
Розмір: 38x40 см;  
Тканина: хлопок-саржа; 
Щильність: не менше 240 г/м2;  
Довжина ручок: 60 см;  
Колір: білий;  
Додатково: брендування відповідно до поданої візуалізації Додаток 2 (логотип у векторі надається переможцю).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</si>
</sst>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32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6" fillId="0" borderId="36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3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4" fillId="2" borderId="24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13" fillId="0" borderId="45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4" fontId="13" fillId="0" borderId="40" xfId="0" applyNumberFormat="1" applyFont="1" applyBorder="1" applyAlignment="1">
      <alignment horizontal="center" vertical="center" wrapText="1"/>
    </xf>
    <xf numFmtId="4" fontId="13" fillId="0" borderId="41" xfId="0" applyNumberFormat="1" applyFont="1" applyBorder="1" applyAlignment="1">
      <alignment horizontal="center" vertical="center" wrapText="1"/>
    </xf>
    <xf numFmtId="4" fontId="13" fillId="0" borderId="44" xfId="0" applyNumberFormat="1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right" vertical="center"/>
    </xf>
    <xf numFmtId="0" fontId="3" fillId="3" borderId="43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23" xfId="0" applyNumberFormat="1" applyFont="1" applyFill="1" applyBorder="1" applyAlignment="1">
      <alignment horizontal="center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9" xfId="0" applyFont="1" applyFill="1" applyBorder="1" applyAlignment="1">
      <alignment horizontal="right" vertical="center"/>
    </xf>
    <xf numFmtId="0" fontId="6" fillId="0" borderId="38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center" wrapText="1"/>
    </xf>
    <xf numFmtId="4" fontId="13" fillId="3" borderId="36" xfId="0" applyNumberFormat="1" applyFont="1" applyFill="1" applyBorder="1" applyAlignment="1">
      <alignment horizontal="center" vertical="center" wrapText="1"/>
    </xf>
    <xf numFmtId="4" fontId="13" fillId="3" borderId="2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3010854</xdr:colOff>
      <xdr:row>14</xdr:row>
      <xdr:rowOff>2532755</xdr:rowOff>
    </xdr:from>
    <xdr:to>
      <xdr:col>1</xdr:col>
      <xdr:colOff>3563304</xdr:colOff>
      <xdr:row>14</xdr:row>
      <xdr:rowOff>4264024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8CE68C1-CE8E-4923-8D2F-8FAD3BAFE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8042" y="7819130"/>
          <a:ext cx="556260" cy="1731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3665221</xdr:colOff>
      <xdr:row>14</xdr:row>
      <xdr:rowOff>2517934</xdr:rowOff>
    </xdr:from>
    <xdr:to>
      <xdr:col>1</xdr:col>
      <xdr:colOff>4229609</xdr:colOff>
      <xdr:row>14</xdr:row>
      <xdr:rowOff>4245397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75578A8-2481-42CC-BF5B-30EE84FB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409" y="7804309"/>
          <a:ext cx="564388" cy="1716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1953230</xdr:colOff>
      <xdr:row>15</xdr:row>
      <xdr:rowOff>2005453</xdr:rowOff>
    </xdr:from>
    <xdr:to>
      <xdr:col>1</xdr:col>
      <xdr:colOff>2815590</xdr:colOff>
      <xdr:row>15</xdr:row>
      <xdr:rowOff>3299142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DEBF4AE-B6AF-4202-A773-D518D4B3F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418" y="11578078"/>
          <a:ext cx="862360" cy="1305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3041334</xdr:colOff>
      <xdr:row>15</xdr:row>
      <xdr:rowOff>1955979</xdr:rowOff>
    </xdr:from>
    <xdr:to>
      <xdr:col>1</xdr:col>
      <xdr:colOff>3864293</xdr:colOff>
      <xdr:row>15</xdr:row>
      <xdr:rowOff>3330654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D684574-2247-4469-8981-DF1EAB1DA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522" y="11528604"/>
          <a:ext cx="826769" cy="1363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2924175</xdr:colOff>
      <xdr:row>16</xdr:row>
      <xdr:rowOff>1266825</xdr:rowOff>
    </xdr:from>
    <xdr:to>
      <xdr:col>1</xdr:col>
      <xdr:colOff>3636645</xdr:colOff>
      <xdr:row>16</xdr:row>
      <xdr:rowOff>2762885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F9CD027-102D-4BBA-94FA-0585EA866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4249400"/>
          <a:ext cx="716280" cy="149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3662680</xdr:colOff>
      <xdr:row>16</xdr:row>
      <xdr:rowOff>1282700</xdr:rowOff>
    </xdr:from>
    <xdr:to>
      <xdr:col>1</xdr:col>
      <xdr:colOff>4322445</xdr:colOff>
      <xdr:row>16</xdr:row>
      <xdr:rowOff>2763394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67797E0-B481-46BC-8342-BF6BC46A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4630" y="14265275"/>
          <a:ext cx="655955" cy="1467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2784475</xdr:colOff>
      <xdr:row>17</xdr:row>
      <xdr:rowOff>2591018</xdr:rowOff>
    </xdr:from>
    <xdr:to>
      <xdr:col>1</xdr:col>
      <xdr:colOff>3543300</xdr:colOff>
      <xdr:row>17</xdr:row>
      <xdr:rowOff>3718293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565FE6A-6220-4EEF-BF03-DE06516E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425" y="18392993"/>
          <a:ext cx="758825" cy="11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3581400</xdr:colOff>
      <xdr:row>17</xdr:row>
      <xdr:rowOff>2454512</xdr:rowOff>
    </xdr:from>
    <xdr:to>
      <xdr:col>1</xdr:col>
      <xdr:colOff>4321282</xdr:colOff>
      <xdr:row>17</xdr:row>
      <xdr:rowOff>3717329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E785156-63F0-4C37-A2D4-41F9EF4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8256487"/>
          <a:ext cx="743692" cy="1274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2846071</xdr:colOff>
      <xdr:row>18</xdr:row>
      <xdr:rowOff>2224215</xdr:rowOff>
    </xdr:from>
    <xdr:to>
      <xdr:col>1</xdr:col>
      <xdr:colOff>3406141</xdr:colOff>
      <xdr:row>18</xdr:row>
      <xdr:rowOff>3256739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E66643-D0F6-4314-ABAE-FCFFD4C31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1" y="21779040"/>
          <a:ext cx="563880" cy="1042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3486151</xdr:colOff>
      <xdr:row>18</xdr:row>
      <xdr:rowOff>2146355</xdr:rowOff>
    </xdr:from>
    <xdr:to>
      <xdr:col>1</xdr:col>
      <xdr:colOff>4326255</xdr:colOff>
      <xdr:row>18</xdr:row>
      <xdr:rowOff>3349909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0E4D2B0-1E1B-4856-B250-CC7EA7ED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1" y="21701180"/>
          <a:ext cx="847724" cy="1203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2289176</xdr:colOff>
      <xdr:row>19</xdr:row>
      <xdr:rowOff>3461618</xdr:rowOff>
    </xdr:from>
    <xdr:to>
      <xdr:col>1</xdr:col>
      <xdr:colOff>3257550</xdr:colOff>
      <xdr:row>19</xdr:row>
      <xdr:rowOff>4438015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D410065-CD45-40D5-A54E-9F246026A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126" y="26416868"/>
          <a:ext cx="958849" cy="9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3324225</xdr:colOff>
      <xdr:row>19</xdr:row>
      <xdr:rowOff>3507581</xdr:rowOff>
    </xdr:from>
    <xdr:to>
      <xdr:col>1</xdr:col>
      <xdr:colOff>4282586</xdr:colOff>
      <xdr:row>19</xdr:row>
      <xdr:rowOff>4474210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BE1E47E-B6F1-4DDB-BDAC-3E11BF8AE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6462831"/>
          <a:ext cx="962171" cy="962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2082800</xdr:colOff>
      <xdr:row>20</xdr:row>
      <xdr:rowOff>4147803</xdr:rowOff>
    </xdr:from>
    <xdr:to>
      <xdr:col>1</xdr:col>
      <xdr:colOff>3124200</xdr:colOff>
      <xdr:row>20</xdr:row>
      <xdr:rowOff>4740910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E014F12-5948-4284-BA30-CA8853F97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31598853"/>
          <a:ext cx="1041400" cy="596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3181351</xdr:colOff>
      <xdr:row>20</xdr:row>
      <xdr:rowOff>4122455</xdr:rowOff>
    </xdr:from>
    <xdr:to>
      <xdr:col>1</xdr:col>
      <xdr:colOff>4283633</xdr:colOff>
      <xdr:row>20</xdr:row>
      <xdr:rowOff>4783455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C491667E-FDED-4378-90D7-3EF46F433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1" y="31573505"/>
          <a:ext cx="1090852" cy="65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3385821</xdr:colOff>
      <xdr:row>21</xdr:row>
      <xdr:rowOff>2550694</xdr:rowOff>
    </xdr:from>
    <xdr:to>
      <xdr:col>1</xdr:col>
      <xdr:colOff>4305301</xdr:colOff>
      <xdr:row>21</xdr:row>
      <xdr:rowOff>3600450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386DC99-0D33-4949-9C6F-630371613486}"/>
            </a:ext>
            <a:ext uri="{147F2762-F138-4A5C-976F-8EAC2B608ADB}">
              <a16:predDERef xmlns:a16="http://schemas.microsoft.com/office/drawing/2014/main" pred="{BC794832-AE84-019D-BB15-B0C623D3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47771" y="34792819"/>
          <a:ext cx="919480" cy="1045946"/>
        </a:xfrm>
        <a:prstGeom prst="rect">
          <a:avLst/>
        </a:prstGeom>
      </xdr:spPr>
    </xdr:pic>
    <xdr:clientData/>
  </xdr:twoCellAnchor>
  <xdr:twoCellAnchor editAs="oneCell">
    <xdr:from>
      <xdr:col>1</xdr:col>
      <xdr:colOff>2389347</xdr:colOff>
      <xdr:row>21</xdr:row>
      <xdr:rowOff>2645404</xdr:rowOff>
    </xdr:from>
    <xdr:to>
      <xdr:col>1</xdr:col>
      <xdr:colOff>3306029</xdr:colOff>
      <xdr:row>21</xdr:row>
      <xdr:rowOff>3557905</xdr:rowOff>
    </xdr:to>
    <xdr:pic>
      <xdr:nvPicPr>
        <xdr:cNvPr id="33" name="Рисунок 16">
          <a:extLst>
            <a:ext uri="{FF2B5EF4-FFF2-40B4-BE49-F238E27FC236}">
              <a16:creationId xmlns:a16="http://schemas.microsoft.com/office/drawing/2014/main" id="{ED848E5A-705B-4302-BDB1-85D98931D592}"/>
            </a:ext>
            <a:ext uri="{147F2762-F138-4A5C-976F-8EAC2B608ADB}">
              <a16:predDERef xmlns:a16="http://schemas.microsoft.com/office/drawing/2014/main" pred="{3FC581A0-40F8-233A-099F-E8F4F5E34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46535" y="34875623"/>
          <a:ext cx="916682" cy="920121"/>
        </a:xfrm>
        <a:prstGeom prst="rect">
          <a:avLst/>
        </a:prstGeom>
      </xdr:spPr>
    </xdr:pic>
    <xdr:clientData/>
  </xdr:twoCellAnchor>
  <xdr:twoCellAnchor editAs="oneCell">
    <xdr:from>
      <xdr:col>1</xdr:col>
      <xdr:colOff>1579245</xdr:colOff>
      <xdr:row>21</xdr:row>
      <xdr:rowOff>2881417</xdr:rowOff>
    </xdr:from>
    <xdr:to>
      <xdr:col>1</xdr:col>
      <xdr:colOff>2344274</xdr:colOff>
      <xdr:row>21</xdr:row>
      <xdr:rowOff>3521074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2AA10E1-9491-47C6-8385-034D0C05455D}"/>
            </a:ext>
            <a:ext uri="{147F2762-F138-4A5C-976F-8EAC2B608ADB}">
              <a16:predDERef xmlns:a16="http://schemas.microsoft.com/office/drawing/2014/main" pred="{081A46C2-3446-BFA4-7C2D-FD96215FA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41195" y="35123542"/>
          <a:ext cx="751694" cy="632037"/>
        </a:xfrm>
        <a:prstGeom prst="rect">
          <a:avLst/>
        </a:prstGeom>
      </xdr:spPr>
    </xdr:pic>
    <xdr:clientData/>
  </xdr:twoCellAnchor>
  <xdr:twoCellAnchor editAs="oneCell">
    <xdr:from>
      <xdr:col>1</xdr:col>
      <xdr:colOff>2924175</xdr:colOff>
      <xdr:row>22</xdr:row>
      <xdr:rowOff>1414967</xdr:rowOff>
    </xdr:from>
    <xdr:to>
      <xdr:col>1</xdr:col>
      <xdr:colOff>3558540</xdr:colOff>
      <xdr:row>22</xdr:row>
      <xdr:rowOff>2419350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BB852765-AE96-4605-94E3-953412F5A47A}"/>
            </a:ext>
            <a:ext uri="{147F2762-F138-4A5C-976F-8EAC2B608ADB}">
              <a16:predDERef xmlns:a16="http://schemas.microsoft.com/office/drawing/2014/main" pred="{AA866E7E-39EE-4660-B129-CCCCA927B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86125" y="37267067"/>
          <a:ext cx="638175" cy="991048"/>
        </a:xfrm>
        <a:prstGeom prst="rect">
          <a:avLst/>
        </a:prstGeom>
      </xdr:spPr>
    </xdr:pic>
    <xdr:clientData/>
  </xdr:twoCellAnchor>
  <xdr:twoCellAnchor editAs="oneCell">
    <xdr:from>
      <xdr:col>1</xdr:col>
      <xdr:colOff>3609974</xdr:colOff>
      <xdr:row>22</xdr:row>
      <xdr:rowOff>1420884</xdr:rowOff>
    </xdr:from>
    <xdr:to>
      <xdr:col>1</xdr:col>
      <xdr:colOff>4328159</xdr:colOff>
      <xdr:row>22</xdr:row>
      <xdr:rowOff>2415540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0A6B3BE-80E9-4AF1-B065-75896CC67566}"/>
            </a:ext>
            <a:ext uri="{147F2762-F138-4A5C-976F-8EAC2B608ADB}">
              <a16:predDERef xmlns:a16="http://schemas.microsoft.com/office/drawing/2014/main" pred="{4A99F756-C41A-8A10-6158-D00CBCF2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971924" y="37272984"/>
          <a:ext cx="714375" cy="983226"/>
        </a:xfrm>
        <a:prstGeom prst="rect">
          <a:avLst/>
        </a:prstGeom>
      </xdr:spPr>
    </xdr:pic>
    <xdr:clientData/>
  </xdr:twoCellAnchor>
  <xdr:twoCellAnchor editAs="oneCell">
    <xdr:from>
      <xdr:col>1</xdr:col>
      <xdr:colOff>2942166</xdr:colOff>
      <xdr:row>23</xdr:row>
      <xdr:rowOff>942604</xdr:rowOff>
    </xdr:from>
    <xdr:to>
      <xdr:col>1</xdr:col>
      <xdr:colOff>3581399</xdr:colOff>
      <xdr:row>23</xdr:row>
      <xdr:rowOff>1848484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5C53766-1B0F-44AD-A25B-29E8B3F179E0}"/>
            </a:ext>
            <a:ext uri="{147F2762-F138-4A5C-976F-8EAC2B608ADB}">
              <a16:predDERef xmlns:a16="http://schemas.microsoft.com/office/drawing/2014/main" pred="{1BE15707-9740-23E9-2E54-C8BCEB3FC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06233" y="39322004"/>
          <a:ext cx="639233" cy="896355"/>
        </a:xfrm>
        <a:prstGeom prst="rect">
          <a:avLst/>
        </a:prstGeom>
      </xdr:spPr>
    </xdr:pic>
    <xdr:clientData/>
  </xdr:twoCellAnchor>
  <xdr:twoCellAnchor editAs="oneCell">
    <xdr:from>
      <xdr:col>1</xdr:col>
      <xdr:colOff>3686175</xdr:colOff>
      <xdr:row>23</xdr:row>
      <xdr:rowOff>937513</xdr:rowOff>
    </xdr:from>
    <xdr:to>
      <xdr:col>1</xdr:col>
      <xdr:colOff>4289636</xdr:colOff>
      <xdr:row>23</xdr:row>
      <xdr:rowOff>1846791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D4C65E6-1027-45BB-A3B7-ED5BB0E7043A}"/>
            </a:ext>
            <a:ext uri="{147F2762-F138-4A5C-976F-8EAC2B608ADB}">
              <a16:predDERef xmlns:a16="http://schemas.microsoft.com/office/drawing/2014/main" pred="{337E5BD1-5E11-4893-0959-112F1B7AD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050242" y="39316913"/>
          <a:ext cx="614891" cy="918803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3302000</xdr:colOff>
      <xdr:row>24</xdr:row>
      <xdr:rowOff>2311869</xdr:rowOff>
    </xdr:from>
    <xdr:to>
      <xdr:col>1</xdr:col>
      <xdr:colOff>3751062</xdr:colOff>
      <xdr:row>24</xdr:row>
      <xdr:rowOff>3335232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49872D11-74D2-4B9E-BF1F-C64FDA55FBB9}"/>
            </a:ext>
            <a:ext uri="{147F2762-F138-4A5C-976F-8EAC2B608ADB}">
              <a16:predDERef xmlns:a16="http://schemas.microsoft.com/office/drawing/2014/main" pred="{E7437407-2A15-7CA9-F3C8-DD80BB515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666067" y="42587802"/>
          <a:ext cx="458587" cy="1027173"/>
        </a:xfrm>
        <a:prstGeom prst="rect">
          <a:avLst/>
        </a:prstGeom>
      </xdr:spPr>
    </xdr:pic>
    <xdr:clientData/>
  </xdr:twoCellAnchor>
  <xdr:twoCellAnchor editAs="oneCell">
    <xdr:from>
      <xdr:col>1</xdr:col>
      <xdr:colOff>3854873</xdr:colOff>
      <xdr:row>24</xdr:row>
      <xdr:rowOff>2287693</xdr:rowOff>
    </xdr:from>
    <xdr:to>
      <xdr:col>1</xdr:col>
      <xdr:colOff>4289636</xdr:colOff>
      <xdr:row>25</xdr:row>
      <xdr:rowOff>2594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17FEBE0-91E9-4235-A561-66FDAE9994CC}"/>
            </a:ext>
            <a:ext uri="{147F2762-F138-4A5C-976F-8EAC2B608ADB}">
              <a16:predDERef xmlns:a16="http://schemas.microsoft.com/office/drawing/2014/main" pred="{B03FCDA5-3813-3892-7FC7-2840E1EE3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18940" y="42563626"/>
          <a:ext cx="446193" cy="1076750"/>
        </a:xfrm>
        <a:prstGeom prst="rect">
          <a:avLst/>
        </a:prstGeom>
      </xdr:spPr>
    </xdr:pic>
    <xdr:clientData/>
  </xdr:twoCellAnchor>
  <xdr:twoCellAnchor editAs="oneCell">
    <xdr:from>
      <xdr:col>1</xdr:col>
      <xdr:colOff>3369733</xdr:colOff>
      <xdr:row>25</xdr:row>
      <xdr:rowOff>2562052</xdr:rowOff>
    </xdr:from>
    <xdr:to>
      <xdr:col>1</xdr:col>
      <xdr:colOff>4288789</xdr:colOff>
      <xdr:row>25</xdr:row>
      <xdr:rowOff>3408891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3F47E7AC-1E4A-4A5C-9272-BEF5D8AAE37C}"/>
            </a:ext>
            <a:ext uri="{147F2762-F138-4A5C-976F-8EAC2B608ADB}">
              <a16:predDERef xmlns:a16="http://schemas.microsoft.com/office/drawing/2014/main" pred="{31115E12-B744-29C6-FBB1-D5C3548F0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733800" y="46216185"/>
          <a:ext cx="922866" cy="84302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2381250</xdr:colOff>
      <xdr:row>25</xdr:row>
      <xdr:rowOff>2944269</xdr:rowOff>
    </xdr:from>
    <xdr:to>
      <xdr:col>1</xdr:col>
      <xdr:colOff>3317648</xdr:colOff>
      <xdr:row>25</xdr:row>
      <xdr:rowOff>3354281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9F9254B-9B9D-4060-8461-70A804862FC7}"/>
            </a:ext>
            <a:ext uri="{147F2762-F138-4A5C-976F-8EAC2B608ADB}">
              <a16:predDERef xmlns:a16="http://schemas.microsoft.com/office/drawing/2014/main" pred="{555DC551-2E32-0731-8344-6A3A25092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45317" y="46598402"/>
          <a:ext cx="936398" cy="410012"/>
        </a:xfrm>
        <a:prstGeom prst="rect">
          <a:avLst/>
        </a:prstGeom>
      </xdr:spPr>
    </xdr:pic>
    <xdr:clientData/>
  </xdr:twoCellAnchor>
  <xdr:twoCellAnchor editAs="oneCell">
    <xdr:from>
      <xdr:col>1</xdr:col>
      <xdr:colOff>2827867</xdr:colOff>
      <xdr:row>26</xdr:row>
      <xdr:rowOff>1211580</xdr:rowOff>
    </xdr:from>
    <xdr:to>
      <xdr:col>1</xdr:col>
      <xdr:colOff>3559387</xdr:colOff>
      <xdr:row>26</xdr:row>
      <xdr:rowOff>2419350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71DCBBB-C13A-47D9-98DF-5D6B34A97A52}"/>
            </a:ext>
            <a:ext uri="{147F2762-F138-4A5C-976F-8EAC2B608ADB}">
              <a16:predDERef xmlns:a16="http://schemas.microsoft.com/office/drawing/2014/main" pred="{832F097F-06B6-FEFE-9ADF-1EE02DE5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191934" y="48337047"/>
          <a:ext cx="735330" cy="1198245"/>
        </a:xfrm>
        <a:prstGeom prst="rect">
          <a:avLst/>
        </a:prstGeom>
      </xdr:spPr>
    </xdr:pic>
    <xdr:clientData/>
  </xdr:twoCellAnchor>
  <xdr:twoCellAnchor editAs="oneCell">
    <xdr:from>
      <xdr:col>1</xdr:col>
      <xdr:colOff>3617807</xdr:colOff>
      <xdr:row>26</xdr:row>
      <xdr:rowOff>1193800</xdr:rowOff>
    </xdr:from>
    <xdr:to>
      <xdr:col>1</xdr:col>
      <xdr:colOff>4284557</xdr:colOff>
      <xdr:row>26</xdr:row>
      <xdr:rowOff>2382520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81B394B-416D-45BA-9BE3-C871A997720B}"/>
            </a:ext>
            <a:ext uri="{147F2762-F138-4A5C-976F-8EAC2B608ADB}">
              <a16:predDERef xmlns:a16="http://schemas.microsoft.com/office/drawing/2014/main" pred="{7BE836A8-8F7E-9110-CA27-AF2E6C641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981874" y="48319267"/>
          <a:ext cx="676275" cy="1184910"/>
        </a:xfrm>
        <a:prstGeom prst="rect">
          <a:avLst/>
        </a:prstGeom>
      </xdr:spPr>
    </xdr:pic>
    <xdr:clientData/>
  </xdr:twoCellAnchor>
  <xdr:twoCellAnchor editAs="oneCell">
    <xdr:from>
      <xdr:col>1</xdr:col>
      <xdr:colOff>3166534</xdr:colOff>
      <xdr:row>27</xdr:row>
      <xdr:rowOff>1566333</xdr:rowOff>
    </xdr:from>
    <xdr:to>
      <xdr:col>1</xdr:col>
      <xdr:colOff>4212379</xdr:colOff>
      <xdr:row>27</xdr:row>
      <xdr:rowOff>2669328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73D6E8B-C55D-4E6A-AABA-ADFAB554F640}"/>
            </a:ext>
            <a:ext uri="{147F2762-F138-4A5C-976F-8EAC2B608ADB}">
              <a16:predDERef xmlns:a16="http://schemas.microsoft.com/office/drawing/2014/main" pred="{65425DCE-2A34-B546-8C6F-5A292C1E2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530601" y="51147133"/>
          <a:ext cx="1057275" cy="1102995"/>
        </a:xfrm>
        <a:prstGeom prst="rect">
          <a:avLst/>
        </a:prstGeom>
      </xdr:spPr>
    </xdr:pic>
    <xdr:clientData/>
  </xdr:twoCellAnchor>
  <xdr:twoCellAnchor editAs="oneCell">
    <xdr:from>
      <xdr:col>1</xdr:col>
      <xdr:colOff>3545418</xdr:colOff>
      <xdr:row>28</xdr:row>
      <xdr:rowOff>2123213</xdr:rowOff>
    </xdr:from>
    <xdr:to>
      <xdr:col>1</xdr:col>
      <xdr:colOff>4283288</xdr:colOff>
      <xdr:row>28</xdr:row>
      <xdr:rowOff>3142615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C354B8B-2810-4DFF-98D4-B9E51511DD07}"/>
            </a:ext>
            <a:ext uri="{147F2762-F138-4A5C-976F-8EAC2B608ADB}">
              <a16:predDERef xmlns:a16="http://schemas.microsoft.com/office/drawing/2014/main" pred="{8B27EAB9-D2CB-A47F-FD50-013CB2DE5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909485" y="54447213"/>
          <a:ext cx="730250" cy="1015592"/>
        </a:xfrm>
        <a:prstGeom prst="rect">
          <a:avLst/>
        </a:prstGeom>
      </xdr:spPr>
    </xdr:pic>
    <xdr:clientData/>
  </xdr:twoCellAnchor>
  <xdr:twoCellAnchor editAs="oneCell">
    <xdr:from>
      <xdr:col>1</xdr:col>
      <xdr:colOff>2717800</xdr:colOff>
      <xdr:row>28</xdr:row>
      <xdr:rowOff>2083342</xdr:rowOff>
    </xdr:from>
    <xdr:to>
      <xdr:col>1</xdr:col>
      <xdr:colOff>3451749</xdr:colOff>
      <xdr:row>28</xdr:row>
      <xdr:rowOff>3183466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80F2FB9F-458B-4E3C-941A-6DA984E860FC}"/>
            </a:ext>
            <a:ext uri="{147F2762-F138-4A5C-976F-8EAC2B608ADB}">
              <a16:predDERef xmlns:a16="http://schemas.microsoft.com/office/drawing/2014/main" pred="{52380AE7-C92A-F5F3-0A0F-FCCB936F8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081867" y="54407342"/>
          <a:ext cx="737759" cy="1096314"/>
        </a:xfrm>
        <a:prstGeom prst="rect">
          <a:avLst/>
        </a:prstGeom>
      </xdr:spPr>
    </xdr:pic>
    <xdr:clientData/>
  </xdr:twoCellAnchor>
  <xdr:twoCellAnchor editAs="oneCell">
    <xdr:from>
      <xdr:col>1</xdr:col>
      <xdr:colOff>3378995</xdr:colOff>
      <xdr:row>29</xdr:row>
      <xdr:rowOff>2452344</xdr:rowOff>
    </xdr:from>
    <xdr:to>
      <xdr:col>1</xdr:col>
      <xdr:colOff>4228413</xdr:colOff>
      <xdr:row>29</xdr:row>
      <xdr:rowOff>3780630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78CEEE2-33BA-4C8C-9DD0-0CE6EE668CA2}"/>
            </a:ext>
            <a:ext uri="{147F2762-F138-4A5C-976F-8EAC2B608ADB}">
              <a16:predDERef xmlns:a16="http://schemas.microsoft.com/office/drawing/2014/main" pred="{F58E53C5-E907-1F2C-8333-B1C1C63C1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740945" y="57916419"/>
          <a:ext cx="849418" cy="1328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2:IU87"/>
  <sheetViews>
    <sheetView showGridLines="0" tabSelected="1" view="pageBreakPreview" topLeftCell="A29" zoomScale="80" zoomScaleNormal="80" zoomScaleSheetLayoutView="80" workbookViewId="0">
      <selection activeCell="C30" sqref="C30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0.6640625" style="1" customWidth="1"/>
    <col min="5" max="5" width="13.109375" style="1" customWidth="1"/>
    <col min="6" max="6" width="23.5546875" style="5" customWidth="1"/>
    <col min="7" max="7" width="32.77734375" style="5" customWidth="1"/>
    <col min="8" max="16384" width="9.109375" style="1"/>
  </cols>
  <sheetData>
    <row r="2" spans="1:8" x14ac:dyDescent="0.4">
      <c r="B2" s="88" t="s">
        <v>0</v>
      </c>
      <c r="C2" s="88"/>
      <c r="D2" s="88"/>
      <c r="E2" s="88"/>
      <c r="F2" s="88"/>
      <c r="G2" s="88"/>
    </row>
    <row r="4" spans="1:8" ht="29.25" customHeight="1" x14ac:dyDescent="0.4">
      <c r="A4" s="47" t="s">
        <v>22</v>
      </c>
      <c r="B4" s="47"/>
      <c r="C4" s="47"/>
      <c r="D4" s="47"/>
      <c r="E4" s="47"/>
      <c r="F4" s="47"/>
      <c r="G4" s="47"/>
    </row>
    <row r="5" spans="1:8" ht="20.25" customHeight="1" x14ac:dyDescent="0.4">
      <c r="A5" s="48" t="s">
        <v>1</v>
      </c>
      <c r="B5" s="49"/>
      <c r="C5" s="50"/>
      <c r="D5" s="90" t="s">
        <v>2</v>
      </c>
      <c r="E5" s="90"/>
      <c r="F5" s="90"/>
      <c r="G5" s="90"/>
      <c r="H5" s="27"/>
    </row>
    <row r="6" spans="1:8" ht="20.25" customHeight="1" x14ac:dyDescent="0.4">
      <c r="A6" s="51"/>
      <c r="B6" s="52"/>
      <c r="C6" s="53"/>
      <c r="D6" s="90" t="s">
        <v>3</v>
      </c>
      <c r="E6" s="90"/>
      <c r="F6" s="90"/>
      <c r="G6" s="90"/>
      <c r="H6" s="27"/>
    </row>
    <row r="7" spans="1:8" ht="29.4" customHeight="1" x14ac:dyDescent="0.4">
      <c r="A7" s="54"/>
      <c r="B7" s="55"/>
      <c r="C7" s="56"/>
      <c r="D7" s="90" t="s">
        <v>4</v>
      </c>
      <c r="E7" s="90"/>
      <c r="F7" s="90"/>
      <c r="G7" s="90"/>
      <c r="H7" s="27"/>
    </row>
    <row r="8" spans="1:8" ht="49.95" customHeight="1" x14ac:dyDescent="0.4">
      <c r="A8" s="57" t="s">
        <v>5</v>
      </c>
      <c r="B8" s="58"/>
      <c r="C8" s="59"/>
      <c r="D8" s="91" t="s">
        <v>6</v>
      </c>
      <c r="E8" s="91"/>
      <c r="F8" s="91"/>
      <c r="G8" s="91"/>
      <c r="H8" s="28"/>
    </row>
    <row r="9" spans="1:8" ht="83.4" customHeight="1" x14ac:dyDescent="0.4">
      <c r="A9" s="60" t="s">
        <v>23</v>
      </c>
      <c r="B9" s="60"/>
      <c r="C9" s="60"/>
      <c r="D9" s="60"/>
      <c r="E9" s="60"/>
      <c r="F9" s="60"/>
      <c r="G9" s="60"/>
    </row>
    <row r="10" spans="1:8" ht="12" customHeight="1" thickBot="1" x14ac:dyDescent="0.45">
      <c r="A10" s="1"/>
    </row>
    <row r="11" spans="1:8" ht="20.25" customHeight="1" x14ac:dyDescent="0.4">
      <c r="A11" s="77" t="s">
        <v>7</v>
      </c>
      <c r="B11" s="80" t="s">
        <v>8</v>
      </c>
      <c r="C11" s="81"/>
      <c r="D11" s="61" t="s">
        <v>9</v>
      </c>
      <c r="E11" s="62"/>
      <c r="F11" s="67" t="s">
        <v>10</v>
      </c>
      <c r="G11" s="70" t="s">
        <v>11</v>
      </c>
    </row>
    <row r="12" spans="1:8" x14ac:dyDescent="0.4">
      <c r="A12" s="78"/>
      <c r="B12" s="82"/>
      <c r="C12" s="83"/>
      <c r="D12" s="63"/>
      <c r="E12" s="64"/>
      <c r="F12" s="68"/>
      <c r="G12" s="71"/>
    </row>
    <row r="13" spans="1:8" s="3" customFormat="1" ht="29.4" customHeight="1" x14ac:dyDescent="0.4">
      <c r="A13" s="78"/>
      <c r="B13" s="84"/>
      <c r="C13" s="85"/>
      <c r="D13" s="65"/>
      <c r="E13" s="66"/>
      <c r="F13" s="68"/>
      <c r="G13" s="71"/>
    </row>
    <row r="14" spans="1:8" s="4" customFormat="1" ht="43.95" customHeight="1" thickBot="1" x14ac:dyDescent="0.45">
      <c r="A14" s="79"/>
      <c r="B14" s="13" t="s">
        <v>12</v>
      </c>
      <c r="C14" s="29" t="s">
        <v>21</v>
      </c>
      <c r="D14" s="21" t="s">
        <v>13</v>
      </c>
      <c r="E14" s="14" t="s">
        <v>14</v>
      </c>
      <c r="F14" s="69"/>
      <c r="G14" s="72"/>
    </row>
    <row r="15" spans="1:8" s="4" customFormat="1" ht="337.2" customHeight="1" x14ac:dyDescent="0.4">
      <c r="A15" s="15">
        <v>1</v>
      </c>
      <c r="B15" s="31" t="s">
        <v>38</v>
      </c>
      <c r="C15" s="19"/>
      <c r="D15" s="22">
        <v>1</v>
      </c>
      <c r="E15" s="16"/>
      <c r="F15" s="37"/>
      <c r="G15" s="40">
        <f>E15*F15</f>
        <v>0</v>
      </c>
    </row>
    <row r="16" spans="1:8" s="4" customFormat="1" ht="267" customHeight="1" x14ac:dyDescent="0.4">
      <c r="A16" s="17">
        <v>2</v>
      </c>
      <c r="B16" s="32" t="s">
        <v>37</v>
      </c>
      <c r="C16" s="20"/>
      <c r="D16" s="23">
        <v>1</v>
      </c>
      <c r="E16" s="18"/>
      <c r="F16" s="38"/>
      <c r="G16" s="41">
        <f>E16*F16</f>
        <v>0</v>
      </c>
    </row>
    <row r="17" spans="1:7" s="4" customFormat="1" ht="222" customHeight="1" x14ac:dyDescent="0.4">
      <c r="A17" s="17">
        <v>3</v>
      </c>
      <c r="B17" s="32" t="s">
        <v>36</v>
      </c>
      <c r="C17" s="20"/>
      <c r="D17" s="23">
        <v>1</v>
      </c>
      <c r="E17" s="18"/>
      <c r="F17" s="38"/>
      <c r="G17" s="41">
        <f>E17*F17</f>
        <v>0</v>
      </c>
    </row>
    <row r="18" spans="1:7" s="4" customFormat="1" ht="295.2" customHeight="1" x14ac:dyDescent="0.4">
      <c r="A18" s="17">
        <v>4</v>
      </c>
      <c r="B18" s="32" t="s">
        <v>35</v>
      </c>
      <c r="C18" s="20"/>
      <c r="D18" s="23">
        <v>1</v>
      </c>
      <c r="E18" s="18"/>
      <c r="F18" s="38"/>
      <c r="G18" s="41">
        <f>E18*F18</f>
        <v>0</v>
      </c>
    </row>
    <row r="19" spans="1:7" s="4" customFormat="1" ht="267.60000000000002" customHeight="1" x14ac:dyDescent="0.4">
      <c r="A19" s="17">
        <v>5</v>
      </c>
      <c r="B19" s="32" t="s">
        <v>39</v>
      </c>
      <c r="C19" s="20"/>
      <c r="D19" s="23">
        <v>1</v>
      </c>
      <c r="E19" s="18"/>
      <c r="F19" s="38"/>
      <c r="G19" s="41">
        <f t="shared" ref="G19:G22" si="0">E19*F19</f>
        <v>0</v>
      </c>
    </row>
    <row r="20" spans="1:7" s="4" customFormat="1" ht="354" customHeight="1" x14ac:dyDescent="0.4">
      <c r="A20" s="17">
        <v>6</v>
      </c>
      <c r="B20" s="32" t="s">
        <v>40</v>
      </c>
      <c r="C20" s="20"/>
      <c r="D20" s="23">
        <v>1</v>
      </c>
      <c r="E20" s="18"/>
      <c r="F20" s="38"/>
      <c r="G20" s="41">
        <f t="shared" si="0"/>
        <v>0</v>
      </c>
    </row>
    <row r="21" spans="1:7" s="4" customFormat="1" ht="377.4" customHeight="1" x14ac:dyDescent="0.4">
      <c r="A21" s="17">
        <v>7</v>
      </c>
      <c r="B21" s="33" t="s">
        <v>41</v>
      </c>
      <c r="C21" s="20"/>
      <c r="D21" s="23">
        <v>1</v>
      </c>
      <c r="E21" s="18"/>
      <c r="F21" s="38"/>
      <c r="G21" s="41">
        <f t="shared" si="0"/>
        <v>0</v>
      </c>
    </row>
    <row r="22" spans="1:7" s="4" customFormat="1" ht="284.39999999999998" customHeight="1" x14ac:dyDescent="0.4">
      <c r="A22" s="17">
        <v>8</v>
      </c>
      <c r="B22" s="33" t="s">
        <v>42</v>
      </c>
      <c r="C22" s="20"/>
      <c r="D22" s="23">
        <v>2</v>
      </c>
      <c r="E22" s="18"/>
      <c r="F22" s="38"/>
      <c r="G22" s="41">
        <f t="shared" si="0"/>
        <v>0</v>
      </c>
    </row>
    <row r="23" spans="1:7" s="4" customFormat="1" ht="194.4" customHeight="1" x14ac:dyDescent="0.4">
      <c r="A23" s="17">
        <v>9</v>
      </c>
      <c r="B23" s="33" t="s">
        <v>43</v>
      </c>
      <c r="C23" s="20"/>
      <c r="D23" s="23">
        <v>1</v>
      </c>
      <c r="E23" s="18"/>
      <c r="F23" s="38"/>
      <c r="G23" s="41">
        <f>E23*F23</f>
        <v>0</v>
      </c>
    </row>
    <row r="24" spans="1:7" s="4" customFormat="1" ht="149.4" customHeight="1" x14ac:dyDescent="0.4">
      <c r="A24" s="17">
        <v>10</v>
      </c>
      <c r="B24" s="33" t="s">
        <v>44</v>
      </c>
      <c r="C24" s="20"/>
      <c r="D24" s="23">
        <v>3</v>
      </c>
      <c r="E24" s="18"/>
      <c r="F24" s="38"/>
      <c r="G24" s="41">
        <f>E24*F24</f>
        <v>0</v>
      </c>
    </row>
    <row r="25" spans="1:7" ht="265.8" customHeight="1" x14ac:dyDescent="0.4">
      <c r="A25" s="17">
        <v>11</v>
      </c>
      <c r="B25" s="33" t="s">
        <v>45</v>
      </c>
      <c r="C25" s="20"/>
      <c r="D25" s="23">
        <v>1</v>
      </c>
      <c r="E25" s="18"/>
      <c r="F25" s="38"/>
      <c r="G25" s="41">
        <f t="shared" ref="G25:G27" si="1">E25*F25</f>
        <v>0</v>
      </c>
    </row>
    <row r="26" spans="1:7" ht="273" customHeight="1" x14ac:dyDescent="0.4">
      <c r="A26" s="17">
        <v>12</v>
      </c>
      <c r="B26" s="33" t="s">
        <v>46</v>
      </c>
      <c r="C26" s="20"/>
      <c r="D26" s="23">
        <v>1</v>
      </c>
      <c r="E26" s="18"/>
      <c r="F26" s="38"/>
      <c r="G26" s="41">
        <f t="shared" si="1"/>
        <v>0</v>
      </c>
    </row>
    <row r="27" spans="1:7" ht="193.2" customHeight="1" x14ac:dyDescent="0.4">
      <c r="A27" s="17">
        <v>13</v>
      </c>
      <c r="B27" s="33" t="s">
        <v>47</v>
      </c>
      <c r="C27" s="20"/>
      <c r="D27" s="23">
        <v>1</v>
      </c>
      <c r="E27" s="18"/>
      <c r="F27" s="38"/>
      <c r="G27" s="41">
        <f t="shared" si="1"/>
        <v>0</v>
      </c>
    </row>
    <row r="28" spans="1:7" ht="216" customHeight="1" x14ac:dyDescent="0.4">
      <c r="A28" s="17">
        <v>14</v>
      </c>
      <c r="B28" s="33" t="s">
        <v>48</v>
      </c>
      <c r="C28" s="20"/>
      <c r="D28" s="23">
        <v>1</v>
      </c>
      <c r="E28" s="18"/>
      <c r="F28" s="38"/>
      <c r="G28" s="41">
        <f t="shared" ref="G28:G29" si="2">E28*F28</f>
        <v>0</v>
      </c>
    </row>
    <row r="29" spans="1:7" ht="252.6" customHeight="1" x14ac:dyDescent="0.4">
      <c r="A29" s="17">
        <v>15</v>
      </c>
      <c r="B29" s="33" t="s">
        <v>49</v>
      </c>
      <c r="C29" s="20"/>
      <c r="D29" s="23">
        <v>1</v>
      </c>
      <c r="E29" s="18"/>
      <c r="F29" s="38"/>
      <c r="G29" s="41">
        <f t="shared" si="2"/>
        <v>0</v>
      </c>
    </row>
    <row r="30" spans="1:7" ht="310.2" customHeight="1" thickBot="1" x14ac:dyDescent="0.45">
      <c r="A30" s="17">
        <v>16</v>
      </c>
      <c r="B30" s="33" t="s">
        <v>50</v>
      </c>
      <c r="C30" s="20"/>
      <c r="D30" s="23">
        <v>1</v>
      </c>
      <c r="E30" s="18"/>
      <c r="F30" s="39"/>
      <c r="G30" s="42">
        <f>E30*F30</f>
        <v>0</v>
      </c>
    </row>
    <row r="31" spans="1:7" ht="21.6" thickBot="1" x14ac:dyDescent="0.45">
      <c r="A31" s="89" t="s">
        <v>29</v>
      </c>
      <c r="B31" s="43"/>
      <c r="C31" s="43"/>
      <c r="D31" s="43"/>
      <c r="E31" s="43"/>
      <c r="F31" s="86">
        <f>SUM(G15:G30)</f>
        <v>0</v>
      </c>
      <c r="G31" s="87"/>
    </row>
    <row r="32" spans="1:7" ht="21.6" thickBot="1" x14ac:dyDescent="0.45">
      <c r="A32" s="43" t="s">
        <v>30</v>
      </c>
      <c r="B32" s="43"/>
      <c r="C32" s="43"/>
      <c r="D32" s="43"/>
      <c r="E32" s="44"/>
      <c r="F32" s="92">
        <f>F31*500</f>
        <v>0</v>
      </c>
      <c r="G32" s="93"/>
    </row>
    <row r="33" spans="1:255" x14ac:dyDescent="0.4">
      <c r="A33" s="75" t="s">
        <v>15</v>
      </c>
      <c r="B33" s="75"/>
      <c r="C33" s="75"/>
      <c r="D33" s="75"/>
      <c r="E33" s="75"/>
      <c r="F33" s="76"/>
      <c r="G33" s="76"/>
    </row>
    <row r="34" spans="1:255" s="8" customFormat="1" ht="29.4" customHeight="1" x14ac:dyDescent="0.4">
      <c r="A34" s="12" t="s">
        <v>24</v>
      </c>
      <c r="B34" s="24"/>
      <c r="C34" s="24"/>
      <c r="D34" s="1"/>
      <c r="E34" s="1"/>
      <c r="F34" s="5"/>
      <c r="G34" s="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27.6" customHeight="1" x14ac:dyDescent="0.4">
      <c r="A35" s="36" t="s">
        <v>31</v>
      </c>
      <c r="B35" s="24"/>
      <c r="C35" s="24"/>
      <c r="D35" s="1"/>
      <c r="E35" s="1"/>
      <c r="F35" s="5"/>
      <c r="G35" s="5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20.399999999999999" customHeight="1" x14ac:dyDescent="0.4">
      <c r="A36" s="36" t="s">
        <v>32</v>
      </c>
      <c r="B36" s="24"/>
      <c r="C36" s="24"/>
      <c r="D36" s="1"/>
      <c r="E36" s="1"/>
      <c r="F36" s="5"/>
      <c r="G36" s="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31.8" customHeight="1" x14ac:dyDescent="0.4">
      <c r="A37" s="36" t="s">
        <v>33</v>
      </c>
      <c r="B37" s="24"/>
      <c r="C37" s="24"/>
      <c r="D37" s="1"/>
      <c r="E37" s="1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4.4" x14ac:dyDescent="0.25">
      <c r="A38" s="73" t="s">
        <v>26</v>
      </c>
      <c r="B38" s="73"/>
      <c r="C38" s="73"/>
      <c r="D38" s="73"/>
      <c r="E38" s="73"/>
      <c r="F38" s="73"/>
      <c r="G38" s="73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ht="13.8" x14ac:dyDescent="0.25">
      <c r="A39" s="74" t="s">
        <v>34</v>
      </c>
      <c r="B39" s="74"/>
      <c r="C39" s="74"/>
      <c r="D39" s="74"/>
      <c r="E39" s="74"/>
      <c r="F39" s="74"/>
      <c r="G39" s="74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s="8" customFormat="1" ht="13.8" x14ac:dyDescent="0.25">
      <c r="A40" s="74" t="s">
        <v>25</v>
      </c>
      <c r="B40" s="74"/>
      <c r="C40" s="74"/>
      <c r="D40" s="74"/>
      <c r="E40" s="74"/>
      <c r="F40" s="74"/>
      <c r="G40" s="34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8" customFormat="1" ht="13.8" x14ac:dyDescent="0.25">
      <c r="A41" s="30" t="s">
        <v>16</v>
      </c>
      <c r="B41" s="30"/>
      <c r="C41" s="30"/>
      <c r="D41" s="30"/>
      <c r="E41" s="30"/>
      <c r="F41" s="30"/>
      <c r="G41" s="30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x14ac:dyDescent="0.4">
      <c r="A42" s="45" t="s">
        <v>27</v>
      </c>
      <c r="B42" s="45"/>
      <c r="C42" s="45"/>
      <c r="D42" s="45"/>
      <c r="E42" s="45"/>
      <c r="F42" s="45"/>
      <c r="G42" s="45"/>
    </row>
    <row r="43" spans="1:255" x14ac:dyDescent="0.4">
      <c r="A43" s="45" t="s">
        <v>17</v>
      </c>
      <c r="B43" s="45"/>
      <c r="C43" s="45"/>
      <c r="D43" s="45"/>
      <c r="E43" s="45"/>
      <c r="F43" s="45"/>
      <c r="G43" s="45"/>
    </row>
    <row r="44" spans="1:255" x14ac:dyDescent="0.4">
      <c r="A44" s="45" t="s">
        <v>18</v>
      </c>
      <c r="B44" s="45"/>
      <c r="C44" s="45"/>
      <c r="D44" s="45"/>
      <c r="E44" s="45"/>
      <c r="F44" s="45"/>
      <c r="G44" s="45"/>
    </row>
    <row r="45" spans="1:255" x14ac:dyDescent="0.4">
      <c r="A45" s="35" t="s">
        <v>28</v>
      </c>
      <c r="B45" s="30"/>
      <c r="C45" s="30"/>
      <c r="D45" s="30"/>
      <c r="E45" s="30"/>
      <c r="F45" s="30"/>
      <c r="G45" s="30"/>
    </row>
    <row r="47" spans="1:255" x14ac:dyDescent="0.4">
      <c r="A47" s="6"/>
      <c r="B47" s="26" t="s">
        <v>19</v>
      </c>
      <c r="C47" s="25"/>
      <c r="D47" s="10"/>
      <c r="E47" s="10"/>
      <c r="F47" s="9"/>
      <c r="G47" s="9"/>
    </row>
    <row r="48" spans="1:255" x14ac:dyDescent="0.4">
      <c r="A48" s="11"/>
      <c r="B48" s="46" t="s">
        <v>20</v>
      </c>
      <c r="C48" s="46"/>
      <c r="D48" s="10"/>
      <c r="E48" s="10"/>
      <c r="F48" s="9"/>
      <c r="G48" s="9"/>
    </row>
    <row r="49" spans="1:7" x14ac:dyDescent="0.4">
      <c r="A49" s="6"/>
      <c r="B49" s="25"/>
      <c r="C49" s="25"/>
      <c r="D49" s="10"/>
      <c r="E49" s="10"/>
      <c r="F49" s="9"/>
      <c r="G49" s="9"/>
    </row>
    <row r="50" spans="1:7" x14ac:dyDescent="0.4">
      <c r="A50" s="6"/>
      <c r="B50" s="10"/>
      <c r="C50" s="10"/>
      <c r="D50" s="10"/>
      <c r="E50" s="10"/>
      <c r="F50" s="9"/>
      <c r="G50" s="9"/>
    </row>
    <row r="51" spans="1:7" x14ac:dyDescent="0.4">
      <c r="A51" s="6"/>
      <c r="B51" s="10"/>
      <c r="C51" s="10"/>
      <c r="D51" s="10"/>
      <c r="E51" s="10"/>
      <c r="F51" s="9"/>
      <c r="G51" s="9"/>
    </row>
    <row r="52" spans="1:7" x14ac:dyDescent="0.4">
      <c r="A52" s="6"/>
      <c r="B52" s="10"/>
      <c r="C52" s="10"/>
      <c r="D52" s="10"/>
      <c r="E52" s="10"/>
      <c r="F52" s="9"/>
      <c r="G52" s="9"/>
    </row>
    <row r="53" spans="1:7" x14ac:dyDescent="0.4">
      <c r="A53" s="1"/>
      <c r="F53" s="1"/>
      <c r="G53" s="1"/>
    </row>
    <row r="54" spans="1:7" x14ac:dyDescent="0.4">
      <c r="A54" s="1"/>
      <c r="F54" s="1"/>
      <c r="G54" s="1"/>
    </row>
    <row r="55" spans="1:7" x14ac:dyDescent="0.4">
      <c r="A55" s="1"/>
      <c r="F55" s="1"/>
      <c r="G55" s="1"/>
    </row>
    <row r="56" spans="1:7" x14ac:dyDescent="0.4">
      <c r="A56" s="1"/>
      <c r="F56" s="1"/>
      <c r="G56" s="1"/>
    </row>
    <row r="57" spans="1:7" x14ac:dyDescent="0.4">
      <c r="A57" s="1"/>
      <c r="F57" s="1"/>
      <c r="G57" s="1"/>
    </row>
    <row r="58" spans="1:7" x14ac:dyDescent="0.4">
      <c r="A58" s="1"/>
      <c r="F58" s="1"/>
      <c r="G58" s="1"/>
    </row>
    <row r="59" spans="1:7" x14ac:dyDescent="0.4">
      <c r="A59" s="1"/>
      <c r="F59" s="1"/>
      <c r="G59" s="1"/>
    </row>
    <row r="60" spans="1:7" x14ac:dyDescent="0.4">
      <c r="A60" s="1"/>
      <c r="F60" s="1"/>
      <c r="G60" s="1"/>
    </row>
    <row r="61" spans="1:7" x14ac:dyDescent="0.4">
      <c r="A61" s="1"/>
      <c r="F61" s="1"/>
      <c r="G61" s="1"/>
    </row>
    <row r="62" spans="1:7" x14ac:dyDescent="0.4">
      <c r="A62" s="1"/>
      <c r="F62" s="1"/>
      <c r="G62" s="1"/>
    </row>
    <row r="63" spans="1:7" x14ac:dyDescent="0.4">
      <c r="A63" s="1"/>
      <c r="F63" s="1"/>
      <c r="G63" s="1"/>
    </row>
    <row r="64" spans="1:7" x14ac:dyDescent="0.4">
      <c r="A64" s="1"/>
      <c r="F64" s="1"/>
      <c r="G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</sheetData>
  <mergeCells count="26">
    <mergeCell ref="F32:G32"/>
    <mergeCell ref="A11:A14"/>
    <mergeCell ref="B11:C13"/>
    <mergeCell ref="F31:G31"/>
    <mergeCell ref="B2:G2"/>
    <mergeCell ref="A31:E31"/>
    <mergeCell ref="D5:G5"/>
    <mergeCell ref="D6:G6"/>
    <mergeCell ref="D7:G7"/>
    <mergeCell ref="D8:G8"/>
    <mergeCell ref="A32:E32"/>
    <mergeCell ref="A44:G44"/>
    <mergeCell ref="B48:C48"/>
    <mergeCell ref="A4:G4"/>
    <mergeCell ref="A5:C7"/>
    <mergeCell ref="A8:C8"/>
    <mergeCell ref="A9:G9"/>
    <mergeCell ref="D11:E13"/>
    <mergeCell ref="F11:F14"/>
    <mergeCell ref="G11:G14"/>
    <mergeCell ref="A43:G43"/>
    <mergeCell ref="A38:G38"/>
    <mergeCell ref="A39:G39"/>
    <mergeCell ref="A42:G42"/>
    <mergeCell ref="A33:G33"/>
    <mergeCell ref="A40:F40"/>
  </mergeCells>
  <phoneticPr fontId="12" type="noConversion"/>
  <pageMargins left="0.11811023622047245" right="0.11811023622047245" top="0" bottom="0" header="0.31496062992125984" footer="0.31496062992125984"/>
  <pageSetup paperSize="9" scale="67" fitToHeight="0" orientation="landscape" r:id="rId1"/>
  <rowBreaks count="1" manualBreakCount="1">
    <brk id="2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2026-03-30T14:55:02Z</dcterms:modified>
  <cp:category/>
  <cp:contentStatus/>
</cp:coreProperties>
</file>