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2774" documentId="13_ncr:1_{E61B6D90-791F-4464-B501-4E49F6C5C490}" xr6:coauthVersionLast="47" xr6:coauthVersionMax="47" xr10:uidLastSave="{6E16B2B4-BF68-408F-8AEA-D3BBB070A7C5}"/>
  <bookViews>
    <workbookView xWindow="-23148" yWindow="-108" windowWidth="23256" windowHeight="12456" xr2:uid="{00000000-000D-0000-FFFF-FFFF00000000}"/>
  </bookViews>
  <sheets>
    <sheet name="Додаток №1 Форма пропозиції" sheetId="6" r:id="rId1"/>
  </sheets>
  <definedNames>
    <definedName name="_xlnm.Print_Area" localSheetId="0">'Додаток №1 Форма пропозиції'!$A$1:$U$41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6" l="1"/>
  <c r="I21" i="6"/>
  <c r="I23" i="6"/>
  <c r="J23" i="6" s="1"/>
  <c r="K23" i="6" s="1"/>
  <c r="L23" i="6" s="1"/>
  <c r="M23" i="6" s="1"/>
  <c r="N23" i="6" s="1"/>
  <c r="O23" i="6" s="1"/>
  <c r="P23" i="6" s="1"/>
  <c r="Q23" i="6" s="1"/>
  <c r="R23" i="6" s="1"/>
  <c r="S23" i="6" s="1"/>
  <c r="T23" i="6" s="1"/>
  <c r="U23" i="6" s="1"/>
  <c r="I22" i="6"/>
  <c r="J22" i="6" s="1"/>
  <c r="K22" i="6" s="1"/>
  <c r="L22" i="6" s="1"/>
  <c r="M22" i="6" s="1"/>
  <c r="N22" i="6" s="1"/>
  <c r="O22" i="6" s="1"/>
  <c r="P22" i="6" s="1"/>
  <c r="Q22" i="6" s="1"/>
  <c r="R22" i="6" s="1"/>
  <c r="S22" i="6" s="1"/>
  <c r="T22" i="6" s="1"/>
  <c r="U22" i="6" s="1"/>
  <c r="I20" i="6"/>
  <c r="I19" i="6"/>
  <c r="H25" i="6" s="1"/>
  <c r="I15" i="6" l="1"/>
  <c r="I16" i="6" l="1"/>
  <c r="I14" i="6"/>
  <c r="H17" i="6" l="1"/>
</calcChain>
</file>

<file path=xl/sharedStrings.xml><?xml version="1.0" encoding="utf-8"?>
<sst xmlns="http://schemas.openxmlformats.org/spreadsheetml/2006/main" count="66" uniqueCount="57">
  <si>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</si>
  <si>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</si>
  <si>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</si>
  <si>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</si>
  <si>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</si>
  <si>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</si>
  <si>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</si>
  <si>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</si>
  <si>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</si>
  <si>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</si>
  <si>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</si>
  <si>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</si>
  <si>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</si>
  <si>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</si>
  <si>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№ з/п</t>
  </si>
  <si>
    <t xml:space="preserve">                                                     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</si>
  <si>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</si>
  <si>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подачі.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</si>
  <si>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</si>
  <si>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</si>
  <si>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t xml:space="preserve">Одиниця виміру </t>
  </si>
  <si>
    <t xml:space="preserve">Кількість
</t>
  </si>
  <si>
    <t>шт</t>
  </si>
  <si>
    <t>ЛОТ № 1</t>
  </si>
  <si>
    <t>ЛОТ № 2</t>
  </si>
  <si>
    <t xml:space="preserve"> ** Закупівля відбувається окремими лотами.</t>
  </si>
  <si>
    <t>Пропозиція</t>
  </si>
  <si>
    <t>Фото (візуалізація)</t>
  </si>
  <si>
    <r>
      <t xml:space="preserve">Ціна,  за одиницю, 
</t>
    </r>
    <r>
      <rPr>
        <i/>
        <sz val="1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0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</si>
  <si>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0"/>
        <color theme="1"/>
        <rFont val="Times New Roman"/>
        <family val="1"/>
        <charset val="204"/>
      </rPr>
      <t xml:space="preserve"> *</t>
    </r>
  </si>
  <si>
    <t>Найменування та візуалізація</t>
  </si>
  <si>
    <t xml:space="preserve">Всього вартість пропозиції по ЛОТ №2, грн* </t>
  </si>
  <si>
    <t xml:space="preserve">Всього вартість пропозиції по ЛОТ №1, грн* </t>
  </si>
  <si>
    <t>Ми погоджуємося та ознайомлені з умовами типового Договору  ТЧХУ (Додаток №2 до Запиту).</t>
  </si>
  <si>
    <r>
      <t xml:space="preserve">Ми погоджуємось, що всі витрати, пов’язані </t>
    </r>
    <r>
      <rPr>
        <b/>
        <sz val="11"/>
        <rFont val="Times New Roman"/>
        <family val="1"/>
        <charset val="204"/>
      </rPr>
      <t>з пакуванням, 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 xml:space="preserve">, здійснюються за рахунок Постачальника за наданою адресою:  м. Вінниця </t>
    </r>
    <r>
      <rPr>
        <i/>
        <sz val="11"/>
        <rFont val="Times New Roman"/>
        <family val="1"/>
        <charset val="204"/>
      </rPr>
      <t>(точна адреса буде надана переможцю закупівлі під час підписання Договору).</t>
    </r>
    <r>
      <rPr>
        <sz val="11"/>
        <rFont val="Times New Roman"/>
        <family val="1"/>
        <charset val="204"/>
      </rPr>
      <t xml:space="preserve">
Ми підтверджуємо, що при подачі пропозиції маємо всі запропоновані товари на складі Учасника і відвантаження можливе протягом узгодженого терміну поставки товарів.</t>
    </r>
  </si>
  <si>
    <r>
      <t>Вказати модель (торгову марку), виробника, параметри та характеристики, к</t>
    </r>
    <r>
      <rPr>
        <b/>
        <i/>
        <sz val="10"/>
        <rFont val="Times New Roman"/>
        <family val="1"/>
        <charset val="204"/>
      </rPr>
      <t xml:space="preserve">раїну походження </t>
    </r>
  </si>
  <si>
    <t>Додаток №1 до Запиту_2784_SP</t>
  </si>
  <si>
    <r>
      <t>(</t>
    </r>
    <r>
      <rPr>
        <b/>
        <i/>
        <sz val="12"/>
        <rFont val="Times New Roman"/>
        <family val="1"/>
        <charset val="204"/>
      </rPr>
      <t>Назва Учасника</t>
    </r>
    <r>
      <rPr>
        <i/>
        <sz val="12"/>
        <rFont val="Times New Roman"/>
        <family val="1"/>
        <charset val="204"/>
      </rPr>
      <t>),</t>
    </r>
    <r>
      <rPr>
        <sz val="12"/>
        <rFont val="Times New Roman"/>
        <family val="1"/>
        <charset val="204"/>
      </rPr>
      <t xml:space="preserve"> надає свою пропозицію щодо участі у закупівлі </t>
    </r>
    <r>
      <rPr>
        <b/>
        <sz val="12"/>
        <rFont val="Times New Roman"/>
        <family val="1"/>
        <charset val="204"/>
      </rPr>
      <t>Меблів для Громадського Центру в м. Вінниця</t>
    </r>
  </si>
  <si>
    <t xml:space="preserve">Барний стілець </t>
  </si>
  <si>
    <t xml:space="preserve">Крісло для відвідувачів UDSBJERG </t>
  </si>
  <si>
    <t xml:space="preserve">Крісло мішок </t>
  </si>
  <si>
    <t>Робочий офісний стілець Онлайн Алюм</t>
  </si>
  <si>
    <t>Стельць кухонний Aster RL Wood</t>
  </si>
  <si>
    <t>Стілець з підлокотниками Viti</t>
  </si>
  <si>
    <t>Конференц-кресло Крісло Special4You Solano Artleather</t>
  </si>
  <si>
    <t>Стілець  Квест хром</t>
  </si>
  <si>
    <r>
      <t xml:space="preserve">Матеріал каркасу: метал; </t>
    </r>
    <r>
      <rPr>
        <b/>
        <sz val="11"/>
        <color rgb="FF000000"/>
        <rFont val="Times New Roman"/>
        <family val="1"/>
        <charset val="204"/>
      </rPr>
      <t>Колір: чорний;</t>
    </r>
    <r>
      <rPr>
        <sz val="11"/>
        <color indexed="8"/>
        <rFont val="Times New Roman"/>
        <family val="1"/>
        <charset val="204"/>
      </rPr>
      <t xml:space="preserve">
Оббивка: велюр; </t>
    </r>
    <r>
      <rPr>
        <b/>
        <sz val="11"/>
        <color rgb="FF000000"/>
        <rFont val="Times New Roman"/>
        <family val="1"/>
        <charset val="204"/>
      </rPr>
      <t>Колір: сірий;</t>
    </r>
    <r>
      <rPr>
        <sz val="11"/>
        <color indexed="8"/>
        <rFont val="Times New Roman"/>
        <family val="1"/>
        <charset val="204"/>
      </rPr>
      <t xml:space="preserve">
Наповнювач: поролон;
</t>
    </r>
    <r>
      <rPr>
        <u/>
        <sz val="11"/>
        <color rgb="FF000000"/>
        <rFont val="Times New Roman"/>
        <family val="1"/>
        <charset val="204"/>
      </rPr>
      <t xml:space="preserve">Розмір: </t>
    </r>
    <r>
      <rPr>
        <sz val="11"/>
        <color indexed="8"/>
        <rFont val="Times New Roman"/>
        <family val="1"/>
        <charset val="204"/>
      </rPr>
      <t xml:space="preserve">
Довжина сидіння: 350мм; Ширина сидіння: 350 мм; Глибина сидіння: 350 мм; Висота:770 мм;  
Без спинки.                                                                             </t>
    </r>
  </si>
  <si>
    <r>
      <rPr>
        <u/>
        <sz val="11"/>
        <color rgb="FF000000"/>
        <rFont val="Times New Roman"/>
        <family val="1"/>
        <charset val="204"/>
      </rPr>
      <t>Розмір:</t>
    </r>
    <r>
      <rPr>
        <sz val="11"/>
        <color indexed="8"/>
        <rFont val="Times New Roman"/>
        <family val="1"/>
        <charset val="204"/>
      </rPr>
      <t xml:space="preserve">
Ширина - 660 мм. Висота - 850 мм. Глибина - 680 мм. 
</t>
    </r>
    <r>
      <rPr>
        <b/>
        <sz val="11"/>
        <color rgb="FF000000"/>
        <rFont val="Times New Roman"/>
        <family val="1"/>
        <charset val="204"/>
      </rPr>
      <t xml:space="preserve">Колір - сірий. </t>
    </r>
    <r>
      <rPr>
        <sz val="11"/>
        <color indexed="8"/>
        <rFont val="Times New Roman"/>
        <family val="1"/>
        <charset val="204"/>
      </rPr>
      <t xml:space="preserve">
</t>
    </r>
    <r>
      <rPr>
        <b/>
        <sz val="11"/>
        <color rgb="FF000000"/>
        <rFont val="Times New Roman"/>
        <family val="1"/>
        <charset val="204"/>
      </rPr>
      <t>Сидіння:</t>
    </r>
    <r>
      <rPr>
        <sz val="11"/>
        <color indexed="8"/>
        <rFont val="Times New Roman"/>
        <family val="1"/>
        <charset val="204"/>
      </rPr>
      <t xml:space="preserve"> ППУ, фанера, поліестер, сталь. 
</t>
    </r>
    <r>
      <rPr>
        <b/>
        <sz val="11"/>
        <color rgb="FF000000"/>
        <rFont val="Times New Roman"/>
        <family val="1"/>
        <charset val="204"/>
      </rPr>
      <t xml:space="preserve">Спинка: </t>
    </r>
    <r>
      <rPr>
        <sz val="11"/>
        <color indexed="8"/>
        <rFont val="Times New Roman"/>
        <family val="1"/>
        <charset val="204"/>
      </rPr>
      <t xml:space="preserve">ППУ, поліестер, сталь. 
</t>
    </r>
    <r>
      <rPr>
        <b/>
        <sz val="11"/>
        <color rgb="FF000000"/>
        <rFont val="Times New Roman"/>
        <family val="1"/>
        <charset val="204"/>
      </rPr>
      <t>Ніжка:</t>
    </r>
    <r>
      <rPr>
        <sz val="11"/>
        <color indexed="8"/>
        <rFont val="Times New Roman"/>
        <family val="1"/>
        <charset val="204"/>
      </rPr>
      <t xml:space="preserve"> масив дуба. 
Наповнення: поліестер, піноматеріал. поліуретанова піна, Густина піни: 20/25 кг/м³. 
Зносостійкисть тканини не менше 100000 циклів. Максимальне навантаження 120 кг
</t>
    </r>
    <r>
      <rPr>
        <b/>
        <sz val="11"/>
        <color rgb="FF000000"/>
        <rFont val="Times New Roman"/>
        <family val="1"/>
        <charset val="204"/>
      </rPr>
      <t>Підлокітник:</t>
    </r>
    <r>
      <rPr>
        <sz val="11"/>
        <color indexed="8"/>
        <rFont val="Times New Roman"/>
        <family val="1"/>
        <charset val="204"/>
      </rPr>
      <t xml:space="preserve"> поліестер, піноматеріал: поліуретанова піна. Густина піни: 12 кг/м³
Допускається постачання еквівалентного товару, що не гірший за технічними та якісними характеристиками.
</t>
    </r>
  </si>
  <si>
    <r>
      <rPr>
        <u/>
        <sz val="11"/>
        <color rgb="FF000000"/>
        <rFont val="Times New Roman"/>
        <family val="1"/>
        <charset val="204"/>
      </rPr>
      <t xml:space="preserve">Розмір: </t>
    </r>
    <r>
      <rPr>
        <sz val="11"/>
        <color indexed="8"/>
        <rFont val="Times New Roman"/>
        <family val="1"/>
        <charset val="204"/>
      </rPr>
      <t xml:space="preserve">до 1 000 x 950 x 800 мм. 
Наповнення: гранули пінополістиролу%. 
Матеріал: наметова тканина, подвійні шви ниткою Titan. 
</t>
    </r>
    <r>
      <rPr>
        <b/>
        <sz val="11"/>
        <color rgb="FF000000"/>
        <rFont val="Times New Roman"/>
        <family val="1"/>
        <charset val="204"/>
      </rPr>
      <t xml:space="preserve">Колір: сірий. </t>
    </r>
  </si>
  <si>
    <r>
      <rPr>
        <b/>
        <sz val="10"/>
        <color theme="1"/>
        <rFont val="Times New Roman"/>
        <family val="1"/>
        <charset val="204"/>
      </rPr>
      <t xml:space="preserve">Колір каркаса: </t>
    </r>
    <r>
      <rPr>
        <sz val="10"/>
        <color theme="1"/>
        <rFont val="Times New Roman"/>
        <family val="1"/>
        <charset val="204"/>
      </rPr>
      <t xml:space="preserve">чорний/червоний. 
Матеріал оббивки: </t>
    </r>
    <r>
      <rPr>
        <b/>
        <sz val="10"/>
        <color theme="1"/>
        <rFont val="Times New Roman"/>
        <family val="1"/>
        <charset val="204"/>
      </rPr>
      <t>пластик</t>
    </r>
    <r>
      <rPr>
        <sz val="10"/>
        <color theme="1"/>
        <rFont val="Times New Roman"/>
        <family val="1"/>
        <charset val="204"/>
      </rPr>
      <t xml:space="preserve">. 
Колір оббивки: чорний/червоний. 
Матеріал каркасу: пластик. 
Висота виробу: 820 мм. Ширина виробу: 540 мм. Глибина виробу: 570 мм. 
Висота від підлоги до сидіння: 460 мм. 
Висота спинки: 400 мм. Ширина сидіння: 460 мм. Глибина сидіння: 410 мм. 
Максимальне навантаження на виріб: </t>
    </r>
    <r>
      <rPr>
        <b/>
        <sz val="10"/>
        <color theme="1"/>
        <rFont val="Times New Roman"/>
        <family val="1"/>
        <charset val="204"/>
      </rPr>
      <t xml:space="preserve">120 кг. 
</t>
    </r>
    <r>
      <rPr>
        <sz val="10"/>
        <color theme="1"/>
        <rFont val="Times New Roman"/>
        <family val="1"/>
        <charset val="204"/>
      </rPr>
      <t xml:space="preserve">Вага виробу:  </t>
    </r>
    <r>
      <rPr>
        <b/>
        <sz val="10"/>
        <color theme="1"/>
        <rFont val="Times New Roman"/>
        <family val="1"/>
        <charset val="204"/>
      </rPr>
      <t>4,1 кг</t>
    </r>
    <r>
      <rPr>
        <sz val="10"/>
        <color theme="1"/>
        <rFont val="Times New Roman"/>
        <family val="1"/>
        <charset val="204"/>
      </rPr>
      <t xml:space="preserve">
Допускається постачання еквівалентного товару, що не гірший за технічними та якісними характеристиками.</t>
    </r>
  </si>
  <si>
    <r>
      <rPr>
        <b/>
        <sz val="10"/>
        <rFont val="Times New Roman"/>
        <family val="1"/>
        <charset val="204"/>
      </rPr>
      <t>Колір: молочний.</t>
    </r>
    <r>
      <rPr>
        <sz val="10"/>
        <rFont val="Times New Roman"/>
        <family val="1"/>
        <charset val="204"/>
      </rPr>
      <t xml:space="preserve"> 
</t>
    </r>
    <r>
      <rPr>
        <sz val="10"/>
        <color rgb="FF000000"/>
        <rFont val="Times New Roman"/>
        <family val="1"/>
        <charset val="204"/>
      </rPr>
      <t xml:space="preserve">Материал обивки: </t>
    </r>
    <r>
      <rPr>
        <b/>
        <sz val="10"/>
        <color rgb="FF000000"/>
        <rFont val="Times New Roman"/>
        <family val="1"/>
        <charset val="204"/>
      </rPr>
      <t>Арткожа.</t>
    </r>
    <r>
      <rPr>
        <sz val="10"/>
        <color rgb="FF000000"/>
        <rFont val="Times New Roman"/>
        <family val="1"/>
        <charset val="204"/>
      </rPr>
      <t xml:space="preserve"> 
</t>
    </r>
    <r>
      <rPr>
        <b/>
        <sz val="10"/>
        <color rgb="FF000000"/>
        <rFont val="Times New Roman"/>
        <family val="1"/>
        <charset val="204"/>
      </rPr>
      <t>Підлокітники:</t>
    </r>
    <r>
      <rPr>
        <sz val="10"/>
        <color rgb="FF000000"/>
        <rFont val="Times New Roman"/>
        <family val="1"/>
        <charset val="204"/>
      </rPr>
      <t xml:space="preserve"> нерегульовані, матеріал — хромований метал, з чохлами з Арткожи. 
</t>
    </r>
    <r>
      <rPr>
        <b/>
        <sz val="10"/>
        <color rgb="FF000000"/>
        <rFont val="Times New Roman"/>
        <family val="1"/>
        <charset val="204"/>
      </rPr>
      <t xml:space="preserve">Хрестовина: </t>
    </r>
    <r>
      <rPr>
        <sz val="10"/>
        <color rgb="FF000000"/>
        <rFont val="Times New Roman"/>
        <family val="1"/>
        <charset val="204"/>
      </rPr>
      <t xml:space="preserve">хромований метал. 
Висота крісла: 90 см. Висота сидіння: 45 см. Висота спинки: 45 см. Ширина спинки: 45 см. Ширина сидіння: 47 см. Довжина сидіння: 45 см. Висота підлокітників: 67 см. </t>
    </r>
    <r>
      <rPr>
        <b/>
        <sz val="10"/>
        <color rgb="FF000000"/>
        <rFont val="Times New Roman"/>
        <family val="1"/>
        <charset val="204"/>
      </rPr>
      <t>Анатомічна посадка.</t>
    </r>
    <r>
      <rPr>
        <sz val="10"/>
        <color rgb="FF000000"/>
        <rFont val="Times New Roman"/>
        <family val="1"/>
        <charset val="204"/>
      </rPr>
      <t xml:space="preserve">
Гранична вага 120 кг. Вага нетто 11,4 кг. 
Допускається постачання еквівалентного товару, що не гірший за технічними та якісними характеристиками.</t>
    </r>
  </si>
  <si>
    <r>
      <rPr>
        <b/>
        <sz val="10"/>
        <rFont val="Times New Roman"/>
        <family val="1"/>
        <charset val="204"/>
      </rPr>
      <t>Колір: сірий.</t>
    </r>
    <r>
      <rPr>
        <sz val="10"/>
        <color rgb="FF000000"/>
        <rFont val="Times New Roman"/>
        <family val="1"/>
        <charset val="204"/>
      </rPr>
      <t xml:space="preserve"> 
Материал обивки: </t>
    </r>
    <r>
      <rPr>
        <b/>
        <sz val="10"/>
        <color rgb="FF000000"/>
        <rFont val="Times New Roman"/>
        <family val="1"/>
        <charset val="204"/>
      </rPr>
      <t>Арткожа. 
Підлокітники:</t>
    </r>
    <r>
      <rPr>
        <sz val="10"/>
        <color rgb="FF000000"/>
        <rFont val="Times New Roman"/>
        <family val="1"/>
        <charset val="204"/>
      </rPr>
      <t xml:space="preserve"> нерегульовані, матеріал — хромований метал, з чохлами з Арткожи. 
</t>
    </r>
    <r>
      <rPr>
        <b/>
        <sz val="10"/>
        <color rgb="FF000000"/>
        <rFont val="Times New Roman"/>
        <family val="1"/>
        <charset val="204"/>
      </rPr>
      <t>Хрестовина:</t>
    </r>
    <r>
      <rPr>
        <sz val="10"/>
        <color rgb="FF000000"/>
        <rFont val="Times New Roman"/>
        <family val="1"/>
        <charset val="204"/>
      </rPr>
      <t xml:space="preserve"> хромований метал. 
Висота крісла: 90 см. Висота сидіння: 45 см. Висота спинки: 45 см. Ширина спинки: 45 см. Ширина сидіння: 47 см. Довжина сидіння: 45 см. Висота підлокітників: 67 см. </t>
    </r>
    <r>
      <rPr>
        <b/>
        <sz val="10"/>
        <color rgb="FF000000"/>
        <rFont val="Times New Roman"/>
        <family val="1"/>
        <charset val="204"/>
      </rPr>
      <t>Анатомічна посадка.</t>
    </r>
    <r>
      <rPr>
        <sz val="10"/>
        <color rgb="FF000000"/>
        <rFont val="Times New Roman"/>
        <family val="1"/>
        <charset val="204"/>
      </rPr>
      <t xml:space="preserve"> 
Гранична вага:  </t>
    </r>
    <r>
      <rPr>
        <b/>
        <sz val="10"/>
        <color rgb="FF000000"/>
        <rFont val="Times New Roman"/>
        <family val="1"/>
        <charset val="204"/>
      </rPr>
      <t>120 кг.</t>
    </r>
    <r>
      <rPr>
        <sz val="10"/>
        <color rgb="FF000000"/>
        <rFont val="Times New Roman"/>
        <family val="1"/>
        <charset val="204"/>
      </rPr>
      <t xml:space="preserve"> 
Вага нетто: </t>
    </r>
    <r>
      <rPr>
        <b/>
        <sz val="10"/>
        <color rgb="FF000000"/>
        <rFont val="Times New Roman"/>
        <family val="1"/>
        <charset val="204"/>
      </rPr>
      <t xml:space="preserve"> 11,4 кг. </t>
    </r>
    <r>
      <rPr>
        <sz val="10"/>
        <color rgb="FF000000"/>
        <rFont val="Times New Roman"/>
        <family val="1"/>
        <charset val="204"/>
      </rPr>
      <t xml:space="preserve">
Допускається постачання еквівалентного товару, що не гірший за технічними та якісними характеристиками.</t>
    </r>
  </si>
  <si>
    <r>
      <t xml:space="preserve">Колір каркаса: </t>
    </r>
    <r>
      <rPr>
        <b/>
        <sz val="10"/>
        <color theme="1"/>
        <rFont val="Times New Roman"/>
        <family val="1"/>
        <charset val="204"/>
      </rPr>
      <t>хром.</t>
    </r>
    <r>
      <rPr>
        <sz val="10"/>
        <color theme="1"/>
        <rFont val="Times New Roman"/>
        <family val="1"/>
        <charset val="204"/>
      </rPr>
      <t xml:space="preserve"> 
Матеріал оббивки: </t>
    </r>
    <r>
      <rPr>
        <b/>
        <sz val="10"/>
        <color theme="1"/>
        <rFont val="Times New Roman"/>
        <family val="1"/>
        <charset val="204"/>
      </rPr>
      <t xml:space="preserve">шкірозамінник. 
Колір </t>
    </r>
    <r>
      <rPr>
        <sz val="10"/>
        <color theme="1"/>
        <rFont val="Times New Roman"/>
        <family val="1"/>
        <charset val="204"/>
      </rPr>
      <t xml:space="preserve">оббивки: шкірозамінник </t>
    </r>
    <r>
      <rPr>
        <b/>
        <sz val="10"/>
        <color theme="1"/>
        <rFont val="Times New Roman"/>
        <family val="1"/>
        <charset val="204"/>
      </rPr>
      <t>сірий.</t>
    </r>
    <r>
      <rPr>
        <sz val="10"/>
        <color theme="1"/>
        <rFont val="Times New Roman"/>
        <family val="1"/>
        <charset val="204"/>
      </rPr>
      <t xml:space="preserve"> 
Висота виробу: 810 мм. Ширина виробу: 470 мм. 
Глибина виробу: 570 мм. 
Висота від підлоги до сидіння: 450 мм. Висота спинки: 360 мм. Ширина сидіння: 470 мм. Глибина сидіння: 440 мм. Максимальне навантаження на виріб: </t>
    </r>
    <r>
      <rPr>
        <b/>
        <sz val="10"/>
        <color theme="1"/>
        <rFont val="Times New Roman"/>
        <family val="1"/>
        <charset val="204"/>
      </rPr>
      <t>120 кг.</t>
    </r>
    <r>
      <rPr>
        <sz val="10"/>
        <color theme="1"/>
        <rFont val="Times New Roman"/>
        <family val="1"/>
        <charset val="204"/>
      </rPr>
      <t xml:space="preserve"> 
Вага виробу: </t>
    </r>
    <r>
      <rPr>
        <b/>
        <sz val="10"/>
        <color theme="1"/>
        <rFont val="Times New Roman"/>
        <family val="1"/>
        <charset val="204"/>
      </rPr>
      <t>5 кг</t>
    </r>
    <r>
      <rPr>
        <sz val="10"/>
        <color theme="1"/>
        <rFont val="Times New Roman"/>
        <family val="1"/>
        <charset val="204"/>
      </rPr>
      <t xml:space="preserve">. 
</t>
    </r>
    <r>
      <rPr>
        <b/>
        <sz val="10"/>
        <color theme="1"/>
        <rFont val="Times New Roman"/>
        <family val="1"/>
        <charset val="204"/>
      </rPr>
      <t>Штабельованість: по 4 шт</t>
    </r>
    <r>
      <rPr>
        <sz val="10"/>
        <color theme="1"/>
        <rFont val="Times New Roman"/>
        <family val="1"/>
        <charset val="204"/>
      </rPr>
      <t>. 
Допускається постачання еквівалентного товару, що не гірший за технічними та якісними характеристиками.</t>
    </r>
  </si>
  <si>
    <r>
      <rPr>
        <b/>
        <sz val="10"/>
        <color rgb="FF000000"/>
        <rFont val="Times New Roman"/>
        <family val="1"/>
        <charset val="204"/>
      </rPr>
      <t>Матеріал</t>
    </r>
    <r>
      <rPr>
        <sz val="10"/>
        <color indexed="8"/>
        <rFont val="Times New Roman"/>
        <family val="1"/>
        <charset val="204"/>
      </rPr>
      <t xml:space="preserve"> оббивки сидіння:  шкірзамінник, сітка 
Оббивки сидіння: шкірзамінник;  </t>
    </r>
    <r>
      <rPr>
        <b/>
        <sz val="10"/>
        <color rgb="FF000000"/>
        <rFont val="Times New Roman"/>
        <family val="1"/>
        <charset val="204"/>
      </rPr>
      <t>Колір: чорний</t>
    </r>
    <r>
      <rPr>
        <sz val="10"/>
        <color indexed="8"/>
        <rFont val="Times New Roman"/>
        <family val="1"/>
        <charset val="204"/>
      </rPr>
      <t xml:space="preserve">
</t>
    </r>
    <r>
      <rPr>
        <b/>
        <sz val="10"/>
        <color rgb="FF000000"/>
        <rFont val="Times New Roman"/>
        <family val="1"/>
        <charset val="204"/>
      </rPr>
      <t>Матеріал</t>
    </r>
    <r>
      <rPr>
        <sz val="10"/>
        <color indexed="8"/>
        <rFont val="Times New Roman"/>
        <family val="1"/>
        <charset val="204"/>
      </rPr>
      <t xml:space="preserve"> оббивки спинки: Тканина сітка
</t>
    </r>
    <r>
      <rPr>
        <b/>
        <sz val="10"/>
        <color rgb="FF000000"/>
        <rFont val="Times New Roman"/>
        <family val="1"/>
        <charset val="204"/>
      </rPr>
      <t>Колір</t>
    </r>
    <r>
      <rPr>
        <sz val="10"/>
        <color indexed="8"/>
        <rFont val="Times New Roman"/>
        <family val="1"/>
        <charset val="204"/>
      </rPr>
      <t xml:space="preserve"> оббивки спинки: </t>
    </r>
    <r>
      <rPr>
        <b/>
        <sz val="10"/>
        <color rgb="FF000000"/>
        <rFont val="Times New Roman"/>
        <family val="1"/>
        <charset val="204"/>
      </rPr>
      <t>Сітка червона</t>
    </r>
    <r>
      <rPr>
        <sz val="10"/>
        <color indexed="8"/>
        <rFont val="Times New Roman"/>
        <family val="1"/>
        <charset val="204"/>
      </rPr>
      <t xml:space="preserve">
</t>
    </r>
    <r>
      <rPr>
        <b/>
        <sz val="10"/>
        <color rgb="FF000000"/>
        <rFont val="Times New Roman"/>
        <family val="1"/>
        <charset val="204"/>
      </rPr>
      <t>Підлокітники</t>
    </r>
    <r>
      <rPr>
        <sz val="10"/>
        <color indexed="8"/>
        <rFont val="Times New Roman"/>
        <family val="1"/>
        <charset val="204"/>
      </rPr>
      <t xml:space="preserve">: Пластикові
</t>
    </r>
    <r>
      <rPr>
        <b/>
        <sz val="10"/>
        <color rgb="FF000000"/>
        <rFont val="Times New Roman"/>
        <family val="1"/>
        <charset val="204"/>
      </rPr>
      <t>Хрестовина:</t>
    </r>
    <r>
      <rPr>
        <sz val="10"/>
        <color indexed="8"/>
        <rFont val="Times New Roman"/>
        <family val="1"/>
        <charset val="204"/>
      </rPr>
      <t xml:space="preserve"> Алюмінієва
Висота виробу:  у нижньому положенні:  930 мм
Висота виробу:  у верхньому положенні:  1060 мм
Ширина виробу: 630 мм ; Глибина виробу: 560 мм;
Ширина сидіння: 480 мм; Глибина сидіння: 450 мм
Висота сидіння в нижньому положенні: 480 мм
Висота сидіння в верхньому положенні: 610 мм
Висота спинки: 480 мм
Висота підлокітників від сидіння: 180-240 мм
Діаметр хрестовини: 680 мм
Допускається постачання еквівалентного товару, що не гірший за технічними та якісними характеристиками.</t>
    </r>
  </si>
  <si>
    <r>
      <t xml:space="preserve">Матеріал оббивки: </t>
    </r>
    <r>
      <rPr>
        <b/>
        <sz val="10"/>
        <color rgb="FF000000"/>
        <rFont val="Times New Roman"/>
        <family val="1"/>
        <charset val="204"/>
      </rPr>
      <t xml:space="preserve">Пластик. </t>
    </r>
    <r>
      <rPr>
        <sz val="10"/>
        <color indexed="8"/>
        <rFont val="Times New Roman"/>
        <family val="1"/>
        <charset val="204"/>
      </rPr>
      <t xml:space="preserve">
</t>
    </r>
    <r>
      <rPr>
        <b/>
        <sz val="10"/>
        <color rgb="FF000000"/>
        <rFont val="Times New Roman"/>
        <family val="1"/>
        <charset val="204"/>
      </rPr>
      <t>Колір</t>
    </r>
    <r>
      <rPr>
        <sz val="10"/>
        <color indexed="8"/>
        <rFont val="Times New Roman"/>
        <family val="1"/>
        <charset val="204"/>
      </rPr>
      <t xml:space="preserve"> оббивки: </t>
    </r>
    <r>
      <rPr>
        <b/>
        <sz val="10"/>
        <color rgb="FF000000"/>
        <rFont val="Times New Roman"/>
        <family val="1"/>
        <charset val="204"/>
      </rPr>
      <t>Чорний</t>
    </r>
    <r>
      <rPr>
        <sz val="10"/>
        <color indexed="8"/>
        <rFont val="Times New Roman"/>
        <family val="1"/>
        <charset val="204"/>
      </rPr>
      <t xml:space="preserve">. 
Матеріал каркасу: Дерево 
</t>
    </r>
    <r>
      <rPr>
        <b/>
        <sz val="10"/>
        <color rgb="FF000000"/>
        <rFont val="Times New Roman"/>
        <family val="1"/>
        <charset val="204"/>
      </rPr>
      <t>Колір</t>
    </r>
    <r>
      <rPr>
        <sz val="10"/>
        <color indexed="8"/>
        <rFont val="Times New Roman"/>
        <family val="1"/>
        <charset val="204"/>
      </rPr>
      <t xml:space="preserve"> каркасу: </t>
    </r>
    <r>
      <rPr>
        <b/>
        <sz val="10"/>
        <color rgb="FF000000"/>
        <rFont val="Times New Roman"/>
        <family val="1"/>
        <charset val="204"/>
      </rPr>
      <t>Бук</t>
    </r>
    <r>
      <rPr>
        <sz val="10"/>
        <color indexed="8"/>
        <rFont val="Times New Roman"/>
        <family val="1"/>
        <charset val="204"/>
      </rPr>
      <t xml:space="preserve">. 
Висота виробу:  830 мм; Ширина виробу: 460 мм; Глибина виробу: 520 мм 
Висота від підлоги до сидіння: 440 мм 
Висота спинки:430 мм; Ширина сидіння: 460 мм; 
Глибина сидіння: 400 мм. 
Максимальне навантаження на виріб: </t>
    </r>
    <r>
      <rPr>
        <b/>
        <sz val="10"/>
        <color rgb="FF000000"/>
        <rFont val="Times New Roman"/>
        <family val="1"/>
        <charset val="204"/>
      </rPr>
      <t>120 кг.</t>
    </r>
    <r>
      <rPr>
        <sz val="10"/>
        <color indexed="8"/>
        <rFont val="Times New Roman"/>
        <family val="1"/>
        <charset val="204"/>
      </rPr>
      <t xml:space="preserve"> 
Вага виробу: </t>
    </r>
    <r>
      <rPr>
        <b/>
        <sz val="10"/>
        <color rgb="FF000000"/>
        <rFont val="Times New Roman"/>
        <family val="1"/>
        <charset val="204"/>
      </rPr>
      <t xml:space="preserve">4,1 кг. 
</t>
    </r>
    <r>
      <rPr>
        <sz val="10"/>
        <color indexed="8"/>
        <rFont val="Times New Roman"/>
        <family val="1"/>
        <charset val="204"/>
      </rPr>
      <t>Допускається постачання еквівалентного товару, що не гірший за технічними та якісними характеристиками.</t>
    </r>
  </si>
  <si>
    <r>
      <rPr>
        <b/>
        <i/>
        <sz val="11"/>
        <color rgb="FFFF0000"/>
        <rFont val="Times New Roman"/>
        <family val="1"/>
        <charset val="204"/>
      </rPr>
      <t xml:space="preserve">
</t>
    </r>
    <r>
      <rPr>
        <b/>
        <i/>
        <u/>
        <sz val="11"/>
        <color rgb="FFFF0000"/>
        <rFont val="Times New Roman"/>
        <family val="1"/>
        <charset val="204"/>
      </rPr>
      <t>ЛОТ №1</t>
    </r>
    <r>
      <rPr>
        <b/>
        <i/>
        <sz val="11"/>
        <color theme="1"/>
        <rFont val="Times New Roman"/>
        <family val="1"/>
        <charset val="204"/>
      </rPr>
      <t xml:space="preserve">
 Умови оплати (</t>
    </r>
    <r>
      <rPr>
        <b/>
        <i/>
        <sz val="11"/>
        <color rgb="FFFF0000"/>
        <rFont val="Times New Roman"/>
        <family val="1"/>
        <charset val="204"/>
      </rPr>
      <t>прописати</t>
    </r>
    <r>
      <rPr>
        <b/>
        <i/>
        <sz val="11"/>
        <color theme="1"/>
        <rFont val="Times New Roman"/>
        <family val="1"/>
        <charset val="204"/>
      </rPr>
      <t>): _______ (</t>
    </r>
    <r>
      <rPr>
        <b/>
        <i/>
        <sz val="11"/>
        <color rgb="FFFF0000"/>
        <rFont val="Times New Roman"/>
        <family val="1"/>
        <charset val="204"/>
      </rPr>
      <t xml:space="preserve"> у % післяплата / передплата</t>
    </r>
    <r>
      <rPr>
        <b/>
        <i/>
        <sz val="11"/>
        <color theme="1"/>
        <rFont val="Times New Roman"/>
        <family val="1"/>
        <charset val="204"/>
      </rPr>
      <t>)
  Термін поставки  (</t>
    </r>
    <r>
      <rPr>
        <b/>
        <i/>
        <sz val="11"/>
        <color rgb="FFFF0000"/>
        <rFont val="Times New Roman"/>
        <family val="1"/>
        <charset val="204"/>
      </rPr>
      <t>прописати</t>
    </r>
    <r>
      <rPr>
        <b/>
        <i/>
        <sz val="11"/>
        <color theme="1"/>
        <rFont val="Times New Roman"/>
        <family val="1"/>
        <charset val="204"/>
      </rPr>
      <t xml:space="preserve">): _______ 
</t>
    </r>
    <r>
      <rPr>
        <b/>
        <i/>
        <u/>
        <sz val="11"/>
        <color rgb="FFFF0000"/>
        <rFont val="Times New Roman"/>
        <family val="1"/>
        <charset val="204"/>
      </rPr>
      <t>ЛОТ №2</t>
    </r>
    <r>
      <rPr>
        <b/>
        <i/>
        <sz val="11"/>
        <color theme="1"/>
        <rFont val="Times New Roman"/>
        <family val="1"/>
        <charset val="204"/>
      </rPr>
      <t xml:space="preserve">
  Умови оплати (</t>
    </r>
    <r>
      <rPr>
        <b/>
        <i/>
        <sz val="11"/>
        <color rgb="FFFF0000"/>
        <rFont val="Times New Roman"/>
        <family val="1"/>
        <charset val="204"/>
      </rPr>
      <t>прописати</t>
    </r>
    <r>
      <rPr>
        <b/>
        <i/>
        <sz val="11"/>
        <color theme="1"/>
        <rFont val="Times New Roman"/>
        <family val="1"/>
        <charset val="204"/>
      </rPr>
      <t>): _______ (</t>
    </r>
    <r>
      <rPr>
        <b/>
        <i/>
        <sz val="11"/>
        <color rgb="FFFF0000"/>
        <rFont val="Times New Roman"/>
        <family val="1"/>
        <charset val="204"/>
      </rPr>
      <t xml:space="preserve"> у % післяплата / передплата</t>
    </r>
    <r>
      <rPr>
        <b/>
        <i/>
        <sz val="11"/>
        <color theme="1"/>
        <rFont val="Times New Roman"/>
        <family val="1"/>
        <charset val="204"/>
      </rPr>
      <t>)
  Термін поставки  (</t>
    </r>
    <r>
      <rPr>
        <b/>
        <i/>
        <sz val="11"/>
        <color rgb="FFFF0000"/>
        <rFont val="Times New Roman"/>
        <family val="1"/>
        <charset val="204"/>
      </rPr>
      <t>прописати</t>
    </r>
    <r>
      <rPr>
        <b/>
        <i/>
        <sz val="11"/>
        <color theme="1"/>
        <rFont val="Times New Roman"/>
        <family val="1"/>
        <charset val="204"/>
      </rPr>
      <t xml:space="preserve">): _______ 
</t>
    </r>
  </si>
  <si>
    <r>
      <rPr>
        <sz val="12"/>
        <color rgb="FFFF0000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</t>
    </r>
    <r>
      <rPr>
        <u/>
        <sz val="14"/>
        <color rgb="FFFF0000"/>
        <rFont val="Times New Roman"/>
        <family val="1"/>
        <charset val="204"/>
      </rPr>
      <t>Додаткова інформація:</t>
    </r>
    <r>
      <rPr>
        <u/>
        <sz val="12"/>
        <color rgb="FFFF000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Вартість пропозиції учасника включає розвантаження, підйом на другий поверх, збірка, встановлення, прибирання сміття його утилізацію за адресою: м. Вінниця (точна адреса буде надана переможцю закупівлі під час підписання договору). Ліфт відсутній.
Всі описи наведені у даній специфікації є прикладами функціональних та якісних характеристик. Виконавець може запропонувати аналоги з характеристиками </t>
    </r>
    <r>
      <rPr>
        <u/>
        <sz val="12"/>
        <rFont val="Times New Roman"/>
        <family val="1"/>
        <charset val="204"/>
      </rPr>
      <t>не нижче наведених</t>
    </r>
    <r>
      <rPr>
        <sz val="12"/>
        <rFont val="Times New Roman"/>
        <family val="1"/>
        <charset val="204"/>
      </rPr>
      <t>.
Товари, що поставляються, повинні відповідати вимогам якості.
 Учаснику необхідно вказати: модель, торгову марку, виробника та детально зазначати технічні характеристики продукції  у відповідності до параметрів та вимог технічного опису даної таблиці  та  надати фото товару (візуалізацію).
 Всі товари мають відповідати реальним заявленим технічним характеристикам.
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</si>
</sst>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5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rgb="FF7030A0"/>
      <name val="Times New Roman"/>
      <family val="1"/>
      <charset val="204"/>
    </font>
    <font>
      <b/>
      <i/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1A1B2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rgb="FFFF0000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164" fontId="27" fillId="2" borderId="14" xfId="0" applyNumberFormat="1" applyFont="1" applyFill="1" applyBorder="1" applyAlignment="1">
      <alignment horizontal="center" vertical="center" wrapText="1"/>
    </xf>
    <xf numFmtId="4" fontId="26" fillId="2" borderId="14" xfId="0" applyNumberFormat="1" applyFont="1" applyFill="1" applyBorder="1" applyAlignment="1">
      <alignment horizontal="center" vertical="center" wrapText="1"/>
    </xf>
    <xf numFmtId="4" fontId="26" fillId="2" borderId="10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0" fontId="31" fillId="5" borderId="8" xfId="0" applyFont="1" applyFill="1" applyBorder="1" applyAlignment="1">
      <alignment horizontal="center" vertical="center" wrapText="1"/>
    </xf>
    <xf numFmtId="0" fontId="31" fillId="5" borderId="9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horizontal="right" vertical="center" wrapText="1"/>
    </xf>
    <xf numFmtId="0" fontId="3" fillId="4" borderId="17" xfId="0" applyFont="1" applyFill="1" applyBorder="1" applyAlignment="1">
      <alignment horizontal="right" vertical="center" wrapText="1"/>
    </xf>
    <xf numFmtId="4" fontId="29" fillId="4" borderId="7" xfId="0" applyNumberFormat="1" applyFont="1" applyFill="1" applyBorder="1" applyAlignment="1">
      <alignment horizontal="center" vertical="center" wrapText="1"/>
    </xf>
    <xf numFmtId="4" fontId="29" fillId="4" borderId="9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right"/>
    </xf>
    <xf numFmtId="0" fontId="31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0" fillId="4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15" fillId="2" borderId="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4" fontId="20" fillId="0" borderId="11" xfId="0" applyNumberFormat="1" applyFont="1" applyBorder="1" applyAlignment="1">
      <alignment horizontal="center" vertical="center" wrapText="1"/>
    </xf>
    <xf numFmtId="4" fontId="20" fillId="0" borderId="13" xfId="0" applyNumberFormat="1" applyFont="1" applyBorder="1" applyAlignment="1">
      <alignment horizontal="center" vertical="center" wrapText="1"/>
    </xf>
    <xf numFmtId="4" fontId="20" fillId="0" borderId="18" xfId="0" applyNumberFormat="1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3" fillId="2" borderId="1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17" fillId="2" borderId="7" xfId="0" applyFont="1" applyFill="1" applyBorder="1" applyAlignment="1">
      <alignment horizontal="left" vertical="top" wrapText="1"/>
    </xf>
    <xf numFmtId="0" fontId="48" fillId="2" borderId="8" xfId="0" applyFont="1" applyFill="1" applyBorder="1" applyAlignment="1">
      <alignment horizontal="left" vertical="top" wrapText="1"/>
    </xf>
    <xf numFmtId="0" fontId="48" fillId="2" borderId="9" xfId="0" applyFont="1" applyFill="1" applyBorder="1" applyAlignment="1">
      <alignment horizontal="left" vertical="top" wrapText="1"/>
    </xf>
    <xf numFmtId="0" fontId="19" fillId="6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left" vertical="center" wrapText="1"/>
    </xf>
    <xf numFmtId="0" fontId="27" fillId="2" borderId="3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top" wrapText="1"/>
    </xf>
    <xf numFmtId="0" fontId="39" fillId="2" borderId="25" xfId="0" applyFont="1" applyFill="1" applyBorder="1" applyAlignment="1">
      <alignment horizontal="left" vertical="center" wrapText="1"/>
    </xf>
    <xf numFmtId="0" fontId="27" fillId="2" borderId="31" xfId="0" applyFont="1" applyFill="1" applyBorder="1" applyAlignment="1">
      <alignment horizontal="center" vertical="center" wrapText="1"/>
    </xf>
    <xf numFmtId="0" fontId="39" fillId="2" borderId="32" xfId="0" applyFont="1" applyFill="1" applyBorder="1" applyAlignment="1">
      <alignment horizontal="left" vertical="top" wrapText="1"/>
    </xf>
    <xf numFmtId="0" fontId="27" fillId="2" borderId="33" xfId="0" applyFont="1" applyFill="1" applyBorder="1" applyAlignment="1">
      <alignment horizontal="center" vertical="center" wrapText="1"/>
    </xf>
    <xf numFmtId="0" fontId="39" fillId="2" borderId="34" xfId="0" applyFont="1" applyFill="1" applyBorder="1" applyAlignment="1">
      <alignment horizontal="left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20" fillId="4" borderId="36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2" fillId="4" borderId="21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1" fillId="3" borderId="38" xfId="0" applyFont="1" applyFill="1" applyBorder="1" applyAlignment="1">
      <alignment horizontal="center" vertical="center" wrapText="1"/>
    </xf>
    <xf numFmtId="0" fontId="21" fillId="3" borderId="36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 wrapText="1"/>
    </xf>
    <xf numFmtId="0" fontId="21" fillId="3" borderId="37" xfId="0" applyFont="1" applyFill="1" applyBorder="1" applyAlignment="1">
      <alignment horizontal="center" vertical="center" wrapText="1"/>
    </xf>
    <xf numFmtId="0" fontId="24" fillId="3" borderId="33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4" fontId="30" fillId="2" borderId="14" xfId="0" applyNumberFormat="1" applyFont="1" applyFill="1" applyBorder="1" applyAlignment="1">
      <alignment horizontal="center" vertical="center" wrapText="1"/>
    </xf>
    <xf numFmtId="4" fontId="30" fillId="2" borderId="10" xfId="0" applyNumberFormat="1" applyFont="1" applyFill="1" applyBorder="1" applyAlignment="1">
      <alignment horizontal="center" vertical="center" wrapText="1"/>
    </xf>
    <xf numFmtId="0" fontId="37" fillId="2" borderId="25" xfId="0" applyFont="1" applyFill="1" applyBorder="1" applyAlignment="1">
      <alignment vertical="center" wrapText="1"/>
    </xf>
    <xf numFmtId="0" fontId="37" fillId="2" borderId="27" xfId="0" applyFont="1" applyFill="1" applyBorder="1" applyAlignment="1">
      <alignment vertical="center" wrapText="1"/>
    </xf>
    <xf numFmtId="0" fontId="34" fillId="2" borderId="29" xfId="0" applyFont="1" applyFill="1" applyBorder="1" applyAlignment="1">
      <alignment horizontal="left" vertical="center" wrapText="1"/>
    </xf>
    <xf numFmtId="0" fontId="36" fillId="2" borderId="16" xfId="0" applyFont="1" applyFill="1" applyBorder="1" applyAlignment="1">
      <alignment vertical="top" wrapText="1"/>
    </xf>
    <xf numFmtId="0" fontId="14" fillId="0" borderId="20" xfId="0" applyFont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49" fillId="2" borderId="24" xfId="1" applyFont="1" applyFill="1" applyBorder="1" applyAlignment="1">
      <alignment wrapText="1"/>
    </xf>
    <xf numFmtId="0" fontId="49" fillId="2" borderId="26" xfId="1" applyFont="1" applyFill="1" applyBorder="1" applyAlignment="1">
      <alignment wrapText="1"/>
    </xf>
    <xf numFmtId="0" fontId="49" fillId="2" borderId="28" xfId="1" applyFont="1" applyFill="1" applyBorder="1" applyAlignment="1">
      <alignment wrapText="1"/>
    </xf>
    <xf numFmtId="0" fontId="49" fillId="0" borderId="40" xfId="1" applyFont="1" applyBorder="1" applyAlignment="1">
      <alignment horizontal="center" wrapText="1"/>
    </xf>
    <xf numFmtId="0" fontId="49" fillId="2" borderId="26" xfId="1" applyFont="1" applyFill="1" applyBorder="1"/>
    <xf numFmtId="0" fontId="49" fillId="2" borderId="41" xfId="1" applyFont="1" applyFill="1" applyBorder="1"/>
    <xf numFmtId="0" fontId="49" fillId="2" borderId="26" xfId="2" applyFont="1" applyFill="1" applyBorder="1"/>
    <xf numFmtId="0" fontId="49" fillId="0" borderId="28" xfId="1" applyFont="1" applyBorder="1"/>
  </cellXfs>
  <cellStyles count="3">
    <cellStyle name="Hyperlink" xfId="1" xr:uid="{C40FE130-6D91-4CDB-B701-44AAE7378489}"/>
    <cellStyle name="Гіперпосилання" xfId="2" builtinId="8"/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578557</xdr:colOff>
      <xdr:row>13</xdr:row>
      <xdr:rowOff>311856</xdr:rowOff>
    </xdr:from>
    <xdr:to>
      <xdr:col>1</xdr:col>
      <xdr:colOff>1574800</xdr:colOff>
      <xdr:row>13</xdr:row>
      <xdr:rowOff>1860270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FB5D66A-7D79-4383-9889-7755D61A7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6857" y="8998656"/>
          <a:ext cx="996243" cy="1548414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14</xdr:row>
      <xdr:rowOff>749300</xdr:rowOff>
    </xdr:from>
    <xdr:to>
      <xdr:col>1</xdr:col>
      <xdr:colOff>1825386</xdr:colOff>
      <xdr:row>14</xdr:row>
      <xdr:rowOff>2514600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9359B4D-BCB9-4394-A03B-E0AB49E25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" y="11366500"/>
          <a:ext cx="1545986" cy="176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183093</xdr:colOff>
      <xdr:row>15</xdr:row>
      <xdr:rowOff>378883</xdr:rowOff>
    </xdr:from>
    <xdr:to>
      <xdr:col>1</xdr:col>
      <xdr:colOff>1876148</xdr:colOff>
      <xdr:row>15</xdr:row>
      <xdr:rowOff>1657350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D383CF9-42B0-46EA-AAD6-A216386BE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5043" y="13999633"/>
          <a:ext cx="1693055" cy="1278467"/>
        </a:xfrm>
        <a:prstGeom prst="rect">
          <a:avLst/>
        </a:prstGeom>
      </xdr:spPr>
    </xdr:pic>
    <xdr:clientData/>
  </xdr:twoCellAnchor>
  <xdr:twoCellAnchor editAs="oneCell">
    <xdr:from>
      <xdr:col>1</xdr:col>
      <xdr:colOff>676980</xdr:colOff>
      <xdr:row>19</xdr:row>
      <xdr:rowOff>531636</xdr:rowOff>
    </xdr:from>
    <xdr:to>
      <xdr:col>1</xdr:col>
      <xdr:colOff>1789039</xdr:colOff>
      <xdr:row>19</xdr:row>
      <xdr:rowOff>2028825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40282D-B5E6-4B7E-A469-8CF4B8AF7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8930" y="21200886"/>
          <a:ext cx="1112059" cy="1497189"/>
        </a:xfrm>
        <a:prstGeom prst="rect">
          <a:avLst/>
        </a:prstGeom>
      </xdr:spPr>
    </xdr:pic>
    <xdr:clientData/>
  </xdr:twoCellAnchor>
  <xdr:twoCellAnchor editAs="oneCell">
    <xdr:from>
      <xdr:col>1</xdr:col>
      <xdr:colOff>251883</xdr:colOff>
      <xdr:row>20</xdr:row>
      <xdr:rowOff>503060</xdr:rowOff>
    </xdr:from>
    <xdr:to>
      <xdr:col>1</xdr:col>
      <xdr:colOff>1704975</xdr:colOff>
      <xdr:row>20</xdr:row>
      <xdr:rowOff>2399629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E18FD69-3390-467E-98F0-7020B8EBC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3833" y="23629760"/>
          <a:ext cx="1453092" cy="1896569"/>
        </a:xfrm>
        <a:prstGeom prst="rect">
          <a:avLst/>
        </a:prstGeom>
      </xdr:spPr>
    </xdr:pic>
    <xdr:clientData/>
  </xdr:twoCellAnchor>
  <xdr:twoCellAnchor editAs="oneCell">
    <xdr:from>
      <xdr:col>1</xdr:col>
      <xdr:colOff>329848</xdr:colOff>
      <xdr:row>21</xdr:row>
      <xdr:rowOff>633237</xdr:rowOff>
    </xdr:from>
    <xdr:to>
      <xdr:col>1</xdr:col>
      <xdr:colOff>1733550</xdr:colOff>
      <xdr:row>21</xdr:row>
      <xdr:rowOff>2230554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FD199AC-56E3-4BE7-8103-DACD63CD7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1798" y="27046062"/>
          <a:ext cx="1403702" cy="1597317"/>
        </a:xfrm>
        <a:prstGeom prst="rect">
          <a:avLst/>
        </a:prstGeom>
      </xdr:spPr>
    </xdr:pic>
    <xdr:clientData/>
  </xdr:twoCellAnchor>
  <xdr:twoCellAnchor editAs="oneCell">
    <xdr:from>
      <xdr:col>1</xdr:col>
      <xdr:colOff>657929</xdr:colOff>
      <xdr:row>22</xdr:row>
      <xdr:rowOff>617361</xdr:rowOff>
    </xdr:from>
    <xdr:to>
      <xdr:col>1</xdr:col>
      <xdr:colOff>1638652</xdr:colOff>
      <xdr:row>22</xdr:row>
      <xdr:rowOff>1900985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7EEFC8D-21DD-4317-8DEB-929C4D9DA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19879" y="28525611"/>
          <a:ext cx="980723" cy="128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355601</xdr:colOff>
      <xdr:row>23</xdr:row>
      <xdr:rowOff>416278</xdr:rowOff>
    </xdr:from>
    <xdr:to>
      <xdr:col>1</xdr:col>
      <xdr:colOff>1406879</xdr:colOff>
      <xdr:row>23</xdr:row>
      <xdr:rowOff>1724447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E42818F0-5F45-4A2A-8247-986997BBF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3901" y="31645578"/>
          <a:ext cx="1051278" cy="1308169"/>
        </a:xfrm>
        <a:prstGeom prst="rect">
          <a:avLst/>
        </a:prstGeom>
      </xdr:spPr>
    </xdr:pic>
    <xdr:clientData/>
  </xdr:twoCellAnchor>
  <xdr:oneCellAnchor>
    <xdr:from>
      <xdr:col>1</xdr:col>
      <xdr:colOff>156984</xdr:colOff>
      <xdr:row>18</xdr:row>
      <xdr:rowOff>841374</xdr:rowOff>
    </xdr:from>
    <xdr:ext cx="1789291" cy="1789291"/>
    <xdr:pic>
      <xdr:nvPicPr>
        <xdr:cNvPr id="10" name="Рисунок 9">
          <a:extLst>
            <a:ext uri="{FF2B5EF4-FFF2-40B4-BE49-F238E27FC236}">
              <a16:creationId xmlns:a16="http://schemas.microsoft.com/office/drawing/2014/main" id="{108A073E-162D-44BB-8F33-ECD85ED52352}"/>
            </a:ext>
            <a:ext uri="{147F2762-F138-4A5C-976F-8EAC2B608ADB}">
              <a16:predDERef xmlns:a16="http://schemas.microsoft.com/office/drawing/2014/main" pred="{FF159C31-6BCD-428B-AAC4-F9C9E089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934" y="17548224"/>
          <a:ext cx="1789291" cy="1789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79"/>
  <sheetViews>
    <sheetView showGridLines="0" tabSelected="1" view="pageBreakPreview" topLeftCell="A16" zoomScale="80" zoomScaleNormal="80" zoomScaleSheetLayoutView="80" zoomScalePageLayoutView="80" workbookViewId="0">
      <selection activeCell="D19" sqref="D19"/>
    </sheetView>
  </sheetViews>
  <sheetFormatPr defaultColWidth="9.109375" defaultRowHeight="21" x14ac:dyDescent="0.4"/>
  <cols>
    <col min="1" max="1" width="5.33203125" style="2" customWidth="1"/>
    <col min="2" max="2" width="31" style="1" customWidth="1"/>
    <col min="3" max="3" width="46" style="1" customWidth="1"/>
    <col min="4" max="4" width="39.109375" style="1" customWidth="1"/>
    <col min="5" max="5" width="28.5546875" style="1" customWidth="1"/>
    <col min="6" max="6" width="11.109375" style="1" customWidth="1"/>
    <col min="7" max="7" width="9.88671875" style="1" customWidth="1"/>
    <col min="8" max="8" width="17.33203125" style="4" customWidth="1"/>
    <col min="9" max="9" width="19.5546875" style="4" customWidth="1"/>
    <col min="10" max="10" width="0.109375" style="1" customWidth="1"/>
    <col min="11" max="11" width="19.44140625" style="1" hidden="1" customWidth="1"/>
    <col min="12" max="12" width="11.21875" style="1" hidden="1" customWidth="1"/>
    <col min="13" max="13" width="5.88671875" style="1" hidden="1" customWidth="1"/>
    <col min="14" max="14" width="6.77734375" style="1" hidden="1" customWidth="1"/>
    <col min="15" max="15" width="4.5546875" style="1" hidden="1" customWidth="1"/>
    <col min="16" max="16" width="10.88671875" style="1" hidden="1" customWidth="1"/>
    <col min="17" max="21" width="9.109375" style="1" hidden="1" customWidth="1"/>
    <col min="22" max="16384" width="9.109375" style="1"/>
  </cols>
  <sheetData>
    <row r="1" spans="1:9" x14ac:dyDescent="0.4">
      <c r="A1" s="46" t="s">
        <v>36</v>
      </c>
      <c r="B1" s="46"/>
      <c r="C1" s="46"/>
      <c r="D1" s="46"/>
      <c r="E1" s="46"/>
      <c r="F1" s="46"/>
      <c r="G1" s="46"/>
      <c r="H1" s="46"/>
      <c r="I1" s="46"/>
    </row>
    <row r="2" spans="1:9" ht="18" customHeight="1" x14ac:dyDescent="0.4">
      <c r="A2" s="71" t="s">
        <v>0</v>
      </c>
      <c r="B2" s="71"/>
      <c r="C2" s="71"/>
      <c r="D2" s="71"/>
      <c r="E2" s="71"/>
      <c r="F2" s="71"/>
      <c r="G2" s="71"/>
      <c r="H2" s="71"/>
      <c r="I2" s="71"/>
    </row>
    <row r="3" spans="1:9" ht="29.25" customHeight="1" x14ac:dyDescent="0.4">
      <c r="A3" s="51" t="s">
        <v>37</v>
      </c>
      <c r="B3" s="51"/>
      <c r="C3" s="51"/>
      <c r="D3" s="51"/>
      <c r="E3" s="51"/>
      <c r="F3" s="51"/>
      <c r="G3" s="51"/>
      <c r="H3" s="51"/>
      <c r="I3" s="51"/>
    </row>
    <row r="4" spans="1:9" ht="20.55" customHeight="1" x14ac:dyDescent="0.4">
      <c r="A4" s="23" t="s">
        <v>1</v>
      </c>
      <c r="B4" s="24"/>
      <c r="C4" s="25"/>
      <c r="D4" s="52" t="s">
        <v>2</v>
      </c>
      <c r="E4" s="52"/>
      <c r="F4" s="52"/>
      <c r="G4" s="52"/>
      <c r="H4" s="52"/>
      <c r="I4" s="52"/>
    </row>
    <row r="5" spans="1:9" ht="20.55" customHeight="1" x14ac:dyDescent="0.4">
      <c r="A5" s="26"/>
      <c r="B5" s="27"/>
      <c r="C5" s="28"/>
      <c r="D5" s="52" t="s">
        <v>3</v>
      </c>
      <c r="E5" s="52"/>
      <c r="F5" s="52"/>
      <c r="G5" s="52"/>
      <c r="H5" s="52"/>
      <c r="I5" s="52"/>
    </row>
    <row r="6" spans="1:9" ht="20.55" customHeight="1" x14ac:dyDescent="0.4">
      <c r="A6" s="29"/>
      <c r="B6" s="30"/>
      <c r="C6" s="31"/>
      <c r="D6" s="52" t="s">
        <v>4</v>
      </c>
      <c r="E6" s="52"/>
      <c r="F6" s="52"/>
      <c r="G6" s="52"/>
      <c r="H6" s="52"/>
      <c r="I6" s="52"/>
    </row>
    <row r="7" spans="1:9" ht="46.8" customHeight="1" thickBot="1" x14ac:dyDescent="0.45">
      <c r="A7" s="23" t="s">
        <v>5</v>
      </c>
      <c r="B7" s="24"/>
      <c r="C7" s="25"/>
      <c r="D7" s="22" t="s">
        <v>18</v>
      </c>
      <c r="E7" s="22"/>
      <c r="F7" s="22"/>
      <c r="G7" s="22"/>
      <c r="H7" s="22"/>
      <c r="I7" s="22"/>
    </row>
    <row r="8" spans="1:9" ht="196.8" customHeight="1" thickBot="1" x14ac:dyDescent="0.45">
      <c r="A8" s="68" t="s">
        <v>56</v>
      </c>
      <c r="B8" s="69"/>
      <c r="C8" s="69"/>
      <c r="D8" s="69"/>
      <c r="E8" s="69"/>
      <c r="F8" s="69"/>
      <c r="G8" s="69"/>
      <c r="H8" s="69"/>
      <c r="I8" s="70"/>
    </row>
    <row r="9" spans="1:9" ht="12" customHeight="1" thickBot="1" x14ac:dyDescent="0.45">
      <c r="A9" s="1"/>
    </row>
    <row r="10" spans="1:9" ht="20.25" customHeight="1" x14ac:dyDescent="0.4">
      <c r="A10" s="84" t="s">
        <v>14</v>
      </c>
      <c r="B10" s="85" t="s">
        <v>7</v>
      </c>
      <c r="C10" s="86"/>
      <c r="D10" s="94" t="s">
        <v>26</v>
      </c>
      <c r="E10" s="95"/>
      <c r="F10" s="92" t="s">
        <v>21</v>
      </c>
      <c r="G10" s="36" t="s">
        <v>20</v>
      </c>
      <c r="H10" s="53" t="s">
        <v>28</v>
      </c>
      <c r="I10" s="55" t="s">
        <v>29</v>
      </c>
    </row>
    <row r="11" spans="1:9" ht="19.8" customHeight="1" x14ac:dyDescent="0.4">
      <c r="A11" s="87"/>
      <c r="B11" s="49"/>
      <c r="C11" s="88"/>
      <c r="D11" s="96"/>
      <c r="E11" s="97"/>
      <c r="F11" s="93"/>
      <c r="G11" s="37"/>
      <c r="H11" s="54"/>
      <c r="I11" s="56"/>
    </row>
    <row r="12" spans="1:9" s="3" customFormat="1" ht="48" customHeight="1" thickBot="1" x14ac:dyDescent="0.45">
      <c r="A12" s="89"/>
      <c r="B12" s="90" t="s">
        <v>30</v>
      </c>
      <c r="C12" s="91" t="s">
        <v>6</v>
      </c>
      <c r="D12" s="98" t="s">
        <v>35</v>
      </c>
      <c r="E12" s="99" t="s">
        <v>27</v>
      </c>
      <c r="F12" s="93"/>
      <c r="G12" s="37"/>
      <c r="H12" s="54"/>
      <c r="I12" s="56"/>
    </row>
    <row r="13" spans="1:9" s="3" customFormat="1" ht="24" customHeight="1" thickBot="1" x14ac:dyDescent="0.45">
      <c r="A13" s="38" t="s">
        <v>23</v>
      </c>
      <c r="B13" s="39"/>
      <c r="C13" s="39"/>
      <c r="D13" s="39"/>
      <c r="E13" s="39"/>
      <c r="F13" s="39"/>
      <c r="G13" s="39"/>
      <c r="H13" s="39"/>
      <c r="I13" s="40"/>
    </row>
    <row r="14" spans="1:9" s="3" customFormat="1" ht="159.6" customHeight="1" x14ac:dyDescent="0.4">
      <c r="A14" s="77">
        <v>1</v>
      </c>
      <c r="B14" s="78" t="s">
        <v>38</v>
      </c>
      <c r="C14" s="79" t="s">
        <v>46</v>
      </c>
      <c r="D14" s="111"/>
      <c r="E14" s="74"/>
      <c r="F14" s="72">
        <v>10</v>
      </c>
      <c r="G14" s="18" t="s">
        <v>22</v>
      </c>
      <c r="H14" s="20"/>
      <c r="I14" s="100">
        <f>H15*F14</f>
        <v>0</v>
      </c>
    </row>
    <row r="15" spans="1:9" s="3" customFormat="1" ht="229.8" customHeight="1" x14ac:dyDescent="0.4">
      <c r="A15" s="80">
        <v>2</v>
      </c>
      <c r="B15" s="66" t="s">
        <v>39</v>
      </c>
      <c r="C15" s="81" t="s">
        <v>47</v>
      </c>
      <c r="D15" s="112"/>
      <c r="E15" s="75"/>
      <c r="F15" s="73">
        <v>2</v>
      </c>
      <c r="G15" s="18" t="s">
        <v>22</v>
      </c>
      <c r="H15" s="21"/>
      <c r="I15" s="100">
        <f>H16*F15</f>
        <v>0</v>
      </c>
    </row>
    <row r="16" spans="1:9" s="3" customFormat="1" ht="139.80000000000001" customHeight="1" thickBot="1" x14ac:dyDescent="0.45">
      <c r="A16" s="82">
        <v>3</v>
      </c>
      <c r="B16" s="67" t="s">
        <v>40</v>
      </c>
      <c r="C16" s="83" t="s">
        <v>48</v>
      </c>
      <c r="D16" s="113"/>
      <c r="E16" s="76"/>
      <c r="F16" s="73">
        <v>8</v>
      </c>
      <c r="G16" s="17" t="s">
        <v>22</v>
      </c>
      <c r="H16" s="101"/>
      <c r="I16" s="101">
        <f t="shared" ref="I16" si="0">H16*F16</f>
        <v>0</v>
      </c>
    </row>
    <row r="17" spans="1:21" ht="30.6" customHeight="1" thickBot="1" x14ac:dyDescent="0.45">
      <c r="A17" s="41" t="s">
        <v>32</v>
      </c>
      <c r="B17" s="42"/>
      <c r="C17" s="42"/>
      <c r="D17" s="42"/>
      <c r="E17" s="42"/>
      <c r="F17" s="42"/>
      <c r="G17" s="43"/>
      <c r="H17" s="44">
        <f>SUM(I14:I16)</f>
        <v>0</v>
      </c>
      <c r="I17" s="45"/>
    </row>
    <row r="18" spans="1:21" ht="24.6" customHeight="1" thickBot="1" x14ac:dyDescent="0.45">
      <c r="A18" s="38" t="s">
        <v>24</v>
      </c>
      <c r="B18" s="39"/>
      <c r="C18" s="39"/>
      <c r="D18" s="39"/>
      <c r="E18" s="39"/>
      <c r="F18" s="39"/>
      <c r="G18" s="39"/>
      <c r="H18" s="39"/>
      <c r="I18" s="40"/>
    </row>
    <row r="19" spans="1:21" ht="256.2" customHeight="1" x14ac:dyDescent="0.4">
      <c r="A19" s="77">
        <v>1</v>
      </c>
      <c r="B19" s="78" t="s">
        <v>41</v>
      </c>
      <c r="C19" s="102" t="s">
        <v>53</v>
      </c>
      <c r="D19" s="114"/>
      <c r="E19" s="108"/>
      <c r="F19" s="106">
        <v>17</v>
      </c>
      <c r="G19" s="18" t="s">
        <v>22</v>
      </c>
      <c r="H19" s="100"/>
      <c r="I19" s="100">
        <f>H19*F19</f>
        <v>0</v>
      </c>
    </row>
    <row r="20" spans="1:21" ht="193.8" customHeight="1" x14ac:dyDescent="0.4">
      <c r="A20" s="80">
        <v>2</v>
      </c>
      <c r="B20" s="65" t="s">
        <v>42</v>
      </c>
      <c r="C20" s="103" t="s">
        <v>54</v>
      </c>
      <c r="D20" s="115"/>
      <c r="E20" s="109"/>
      <c r="F20" s="107">
        <v>8</v>
      </c>
      <c r="G20" s="18" t="s">
        <v>22</v>
      </c>
      <c r="H20" s="101"/>
      <c r="I20" s="100">
        <f>H20*F20</f>
        <v>0</v>
      </c>
    </row>
    <row r="21" spans="1:21" ht="202.8" customHeight="1" thickBot="1" x14ac:dyDescent="0.45">
      <c r="A21" s="80">
        <v>3</v>
      </c>
      <c r="B21" s="67" t="s">
        <v>43</v>
      </c>
      <c r="C21" s="104" t="s">
        <v>49</v>
      </c>
      <c r="D21" s="116"/>
      <c r="E21" s="109"/>
      <c r="F21" s="73">
        <v>15</v>
      </c>
      <c r="G21" s="18" t="s">
        <v>22</v>
      </c>
      <c r="H21" s="101"/>
      <c r="I21" s="100">
        <f>H21*F21</f>
        <v>0</v>
      </c>
    </row>
    <row r="22" spans="1:21" ht="193.8" customHeight="1" thickBot="1" x14ac:dyDescent="0.45">
      <c r="A22" s="80">
        <v>4</v>
      </c>
      <c r="B22" s="67" t="s">
        <v>44</v>
      </c>
      <c r="C22" s="104" t="s">
        <v>50</v>
      </c>
      <c r="D22" s="117"/>
      <c r="E22" s="109"/>
      <c r="F22" s="72">
        <v>16</v>
      </c>
      <c r="G22" s="18" t="s">
        <v>22</v>
      </c>
      <c r="H22" s="101"/>
      <c r="I22" s="100">
        <f t="shared" ref="I22:I24" si="1">H21*F21</f>
        <v>0</v>
      </c>
      <c r="J22" s="19" t="e">
        <f t="shared" ref="J22:K23" si="2">I22*G21</f>
        <v>#VALUE!</v>
      </c>
      <c r="K22" s="19" t="e">
        <f t="shared" si="2"/>
        <v>#VALUE!</v>
      </c>
      <c r="L22" s="19" t="e">
        <f t="shared" ref="L22:U23" si="3">K22*I22</f>
        <v>#VALUE!</v>
      </c>
      <c r="M22" s="19" t="e">
        <f t="shared" si="3"/>
        <v>#VALUE!</v>
      </c>
      <c r="N22" s="19" t="e">
        <f t="shared" si="3"/>
        <v>#VALUE!</v>
      </c>
      <c r="O22" s="19" t="e">
        <f t="shared" si="3"/>
        <v>#VALUE!</v>
      </c>
      <c r="P22" s="19" t="e">
        <f t="shared" si="3"/>
        <v>#VALUE!</v>
      </c>
      <c r="Q22" s="19" t="e">
        <f t="shared" si="3"/>
        <v>#VALUE!</v>
      </c>
      <c r="R22" s="19" t="e">
        <f t="shared" si="3"/>
        <v>#VALUE!</v>
      </c>
      <c r="S22" s="19" t="e">
        <f t="shared" si="3"/>
        <v>#VALUE!</v>
      </c>
      <c r="T22" s="19" t="e">
        <f t="shared" si="3"/>
        <v>#VALUE!</v>
      </c>
      <c r="U22" s="19" t="e">
        <f t="shared" si="3"/>
        <v>#VALUE!</v>
      </c>
    </row>
    <row r="23" spans="1:21" ht="189" customHeight="1" thickBot="1" x14ac:dyDescent="0.45">
      <c r="A23" s="80">
        <v>5</v>
      </c>
      <c r="B23" s="67" t="s">
        <v>44</v>
      </c>
      <c r="C23" s="104" t="s">
        <v>51</v>
      </c>
      <c r="D23" s="116"/>
      <c r="E23" s="109"/>
      <c r="F23" s="73">
        <v>4</v>
      </c>
      <c r="G23" s="18" t="s">
        <v>22</v>
      </c>
      <c r="H23" s="101"/>
      <c r="I23" s="100">
        <f t="shared" si="1"/>
        <v>0</v>
      </c>
      <c r="J23" s="19" t="e">
        <f t="shared" si="2"/>
        <v>#VALUE!</v>
      </c>
      <c r="K23" s="19" t="e">
        <f t="shared" si="2"/>
        <v>#VALUE!</v>
      </c>
      <c r="L23" s="19" t="e">
        <f t="shared" si="3"/>
        <v>#VALUE!</v>
      </c>
      <c r="M23" s="19" t="e">
        <f t="shared" si="3"/>
        <v>#VALUE!</v>
      </c>
      <c r="N23" s="19" t="e">
        <f t="shared" si="3"/>
        <v>#VALUE!</v>
      </c>
      <c r="O23" s="19" t="e">
        <f t="shared" si="3"/>
        <v>#VALUE!</v>
      </c>
      <c r="P23" s="19" t="e">
        <f t="shared" si="3"/>
        <v>#VALUE!</v>
      </c>
      <c r="Q23" s="19" t="e">
        <f t="shared" si="3"/>
        <v>#VALUE!</v>
      </c>
      <c r="R23" s="19" t="e">
        <f t="shared" si="3"/>
        <v>#VALUE!</v>
      </c>
      <c r="S23" s="19" t="e">
        <f t="shared" si="3"/>
        <v>#VALUE!</v>
      </c>
      <c r="T23" s="19" t="e">
        <f t="shared" si="3"/>
        <v>#VALUE!</v>
      </c>
      <c r="U23" s="19" t="e">
        <f t="shared" si="3"/>
        <v>#VALUE!</v>
      </c>
    </row>
    <row r="24" spans="1:21" ht="175.2" customHeight="1" thickBot="1" x14ac:dyDescent="0.45">
      <c r="A24" s="82">
        <v>6</v>
      </c>
      <c r="B24" s="105" t="s">
        <v>45</v>
      </c>
      <c r="C24" s="104" t="s">
        <v>52</v>
      </c>
      <c r="D24" s="118"/>
      <c r="E24" s="110"/>
      <c r="F24" s="73">
        <v>65</v>
      </c>
      <c r="G24" s="18" t="s">
        <v>22</v>
      </c>
      <c r="H24" s="101"/>
      <c r="I24" s="100">
        <f t="shared" si="1"/>
        <v>0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1" ht="29.4" customHeight="1" thickBot="1" x14ac:dyDescent="0.45">
      <c r="A25" s="41" t="s">
        <v>31</v>
      </c>
      <c r="B25" s="42"/>
      <c r="C25" s="42"/>
      <c r="D25" s="42"/>
      <c r="E25" s="42"/>
      <c r="F25" s="42"/>
      <c r="G25" s="43"/>
      <c r="H25" s="44">
        <f>SUM(I19:I24)</f>
        <v>0</v>
      </c>
      <c r="I25" s="45"/>
    </row>
    <row r="26" spans="1:21" ht="21" customHeight="1" x14ac:dyDescent="0.4">
      <c r="A26" s="57" t="s">
        <v>8</v>
      </c>
      <c r="B26" s="57"/>
      <c r="C26" s="57"/>
      <c r="D26" s="57"/>
      <c r="E26" s="57"/>
      <c r="F26" s="57"/>
      <c r="G26" s="57"/>
      <c r="H26" s="57"/>
      <c r="I26" s="57"/>
    </row>
    <row r="27" spans="1:21" ht="21" customHeight="1" x14ac:dyDescent="0.4">
      <c r="A27" s="50" t="s">
        <v>25</v>
      </c>
      <c r="B27" s="50"/>
      <c r="C27" s="50"/>
      <c r="D27" s="50"/>
      <c r="E27" s="50"/>
      <c r="F27" s="50"/>
      <c r="G27" s="50"/>
      <c r="H27" s="50"/>
      <c r="I27" s="50"/>
    </row>
    <row r="28" spans="1:21" ht="23.4" customHeight="1" x14ac:dyDescent="0.4">
      <c r="A28" s="47" t="s">
        <v>19</v>
      </c>
      <c r="B28" s="48"/>
      <c r="C28" s="48"/>
      <c r="D28" s="48"/>
      <c r="E28" s="48"/>
      <c r="F28" s="48"/>
      <c r="G28" s="48"/>
      <c r="H28" s="48"/>
      <c r="I28" s="48"/>
    </row>
    <row r="29" spans="1:21" ht="145.80000000000001" customHeight="1" x14ac:dyDescent="0.4">
      <c r="A29" s="34" t="s">
        <v>55</v>
      </c>
      <c r="B29" s="35"/>
      <c r="C29" s="35"/>
      <c r="D29" s="35"/>
      <c r="E29" s="35"/>
      <c r="F29" s="35"/>
      <c r="G29" s="35"/>
      <c r="H29" s="35"/>
      <c r="I29" s="35"/>
    </row>
    <row r="30" spans="1:21" ht="21" customHeight="1" x14ac:dyDescent="0.4">
      <c r="A30" s="32" t="s">
        <v>9</v>
      </c>
      <c r="B30" s="32"/>
      <c r="C30" s="32"/>
      <c r="D30" s="32"/>
      <c r="E30" s="32"/>
      <c r="F30" s="32"/>
      <c r="G30" s="32"/>
      <c r="H30" s="32"/>
      <c r="I30" s="32"/>
      <c r="J30" s="11"/>
      <c r="K30" s="11"/>
    </row>
    <row r="31" spans="1:21" ht="43.2" customHeight="1" x14ac:dyDescent="0.4">
      <c r="A31" s="33" t="s">
        <v>34</v>
      </c>
      <c r="B31" s="33"/>
      <c r="C31" s="33"/>
      <c r="D31" s="33"/>
      <c r="E31" s="33"/>
      <c r="F31" s="33"/>
      <c r="G31" s="33"/>
      <c r="H31" s="33"/>
      <c r="I31" s="33"/>
      <c r="J31" s="16"/>
      <c r="K31" s="16"/>
    </row>
    <row r="32" spans="1:21" ht="21" customHeight="1" x14ac:dyDescent="0.4">
      <c r="A32" s="33" t="s">
        <v>33</v>
      </c>
      <c r="B32" s="33"/>
      <c r="C32" s="33"/>
      <c r="D32" s="33"/>
      <c r="E32" s="33"/>
      <c r="F32" s="33"/>
      <c r="G32" s="33"/>
      <c r="H32" s="33"/>
      <c r="I32" s="33"/>
      <c r="J32" s="14"/>
      <c r="K32" s="14"/>
    </row>
    <row r="33" spans="1:259" ht="21" customHeight="1" x14ac:dyDescent="0.4">
      <c r="A33" s="62" t="s">
        <v>10</v>
      </c>
      <c r="B33" s="62"/>
      <c r="C33" s="62"/>
      <c r="D33" s="62"/>
      <c r="E33" s="62"/>
      <c r="F33" s="62"/>
      <c r="G33" s="62"/>
      <c r="H33" s="62"/>
      <c r="I33" s="62"/>
      <c r="J33" s="13"/>
      <c r="K33" s="13"/>
    </row>
    <row r="34" spans="1:259" ht="21" customHeight="1" x14ac:dyDescent="0.4">
      <c r="A34" s="63" t="s">
        <v>11</v>
      </c>
      <c r="B34" s="63"/>
      <c r="C34" s="63"/>
      <c r="D34" s="63"/>
      <c r="E34" s="63"/>
      <c r="F34" s="63"/>
      <c r="G34" s="63"/>
      <c r="H34" s="63"/>
      <c r="I34" s="63"/>
      <c r="J34" s="13"/>
      <c r="K34" s="13"/>
    </row>
    <row r="35" spans="1:259" s="8" customFormat="1" ht="21" customHeight="1" x14ac:dyDescent="0.25">
      <c r="A35" s="64" t="s">
        <v>17</v>
      </c>
      <c r="B35" s="64"/>
      <c r="C35" s="64"/>
      <c r="D35" s="64"/>
      <c r="E35" s="64"/>
      <c r="F35" s="64"/>
      <c r="G35" s="64"/>
      <c r="H35" s="64"/>
      <c r="I35" s="64"/>
      <c r="J35" s="15"/>
      <c r="K35" s="15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  <c r="IY35" s="7"/>
    </row>
    <row r="36" spans="1:259" ht="21" customHeight="1" x14ac:dyDescent="0.4">
      <c r="A36" s="62" t="s">
        <v>12</v>
      </c>
      <c r="B36" s="62"/>
      <c r="C36" s="62"/>
      <c r="D36" s="62"/>
      <c r="E36" s="62"/>
      <c r="F36" s="62"/>
      <c r="G36" s="62"/>
      <c r="H36" s="62"/>
      <c r="I36" s="62"/>
      <c r="J36" s="13"/>
      <c r="K36" s="13"/>
    </row>
    <row r="37" spans="1:259" ht="21" customHeight="1" x14ac:dyDescent="0.4">
      <c r="A37" s="58" t="s">
        <v>16</v>
      </c>
      <c r="B37" s="58"/>
      <c r="C37" s="58"/>
      <c r="D37" s="58"/>
      <c r="E37" s="58"/>
      <c r="F37" s="58"/>
      <c r="G37" s="58"/>
      <c r="H37" s="58"/>
      <c r="I37" s="58"/>
      <c r="J37" s="13"/>
      <c r="K37" s="13"/>
    </row>
    <row r="38" spans="1:259" ht="13.2" customHeight="1" x14ac:dyDescent="0.4">
      <c r="A38" s="59"/>
      <c r="B38" s="59"/>
      <c r="C38" s="59"/>
      <c r="D38" s="59"/>
      <c r="E38" s="59"/>
      <c r="F38" s="59"/>
      <c r="G38" s="59"/>
      <c r="H38" s="59"/>
      <c r="I38" s="59"/>
    </row>
    <row r="39" spans="1:259" s="8" customFormat="1" ht="14.4" customHeight="1" x14ac:dyDescent="0.25">
      <c r="A39" s="60" t="s">
        <v>13</v>
      </c>
      <c r="B39" s="60"/>
      <c r="C39" s="60"/>
      <c r="D39" s="60"/>
      <c r="E39" s="60"/>
      <c r="F39" s="60"/>
      <c r="G39" s="60"/>
      <c r="H39" s="60"/>
      <c r="I39" s="60"/>
      <c r="J39" s="9"/>
      <c r="K39" s="6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  <c r="IX39" s="7"/>
      <c r="IY39" s="7"/>
    </row>
    <row r="40" spans="1:259" s="8" customFormat="1" ht="19.2" customHeight="1" x14ac:dyDescent="0.25">
      <c r="A40" s="61" t="s">
        <v>15</v>
      </c>
      <c r="B40" s="61"/>
      <c r="C40" s="61"/>
      <c r="D40" s="61"/>
      <c r="E40" s="61"/>
      <c r="F40" s="61"/>
      <c r="G40" s="61"/>
      <c r="H40" s="61"/>
      <c r="I40" s="61"/>
      <c r="J40" s="9"/>
      <c r="K40" s="6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</row>
    <row r="41" spans="1:259" s="8" customFormat="1" ht="13.8" hidden="1" customHeight="1" x14ac:dyDescent="0.25">
      <c r="A41" s="5"/>
      <c r="B41" s="12"/>
      <c r="C41" s="12"/>
      <c r="D41" s="12"/>
      <c r="E41" s="12"/>
      <c r="F41" s="10"/>
      <c r="G41" s="10"/>
      <c r="H41" s="9"/>
      <c r="I41" s="9"/>
      <c r="J41" s="9"/>
      <c r="K41" s="6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  <c r="IY41" s="7"/>
    </row>
    <row r="42" spans="1:259" s="8" customFormat="1" ht="13.8" x14ac:dyDescent="0.25">
      <c r="A42" s="5"/>
      <c r="B42" s="10"/>
      <c r="C42" s="10"/>
      <c r="D42" s="10"/>
      <c r="E42" s="10"/>
      <c r="F42" s="10"/>
      <c r="G42" s="10"/>
      <c r="H42" s="9"/>
      <c r="I42" s="9"/>
      <c r="J42" s="9"/>
      <c r="K42" s="6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/>
      <c r="IY42" s="7"/>
    </row>
    <row r="43" spans="1:259" s="8" customFormat="1" ht="13.8" x14ac:dyDescent="0.25">
      <c r="A43" s="5"/>
      <c r="B43" s="10"/>
      <c r="C43" s="10"/>
      <c r="D43" s="10"/>
      <c r="E43" s="10"/>
      <c r="F43" s="10"/>
      <c r="G43" s="10"/>
      <c r="H43" s="9"/>
      <c r="I43" s="9"/>
      <c r="J43" s="9"/>
      <c r="K43" s="6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</row>
    <row r="44" spans="1:259" s="8" customFormat="1" ht="13.8" x14ac:dyDescent="0.25">
      <c r="A44" s="5"/>
      <c r="B44" s="10"/>
      <c r="C44" s="10"/>
      <c r="D44" s="10"/>
      <c r="E44" s="10"/>
      <c r="F44" s="10"/>
      <c r="G44" s="10"/>
      <c r="H44" s="9"/>
      <c r="I44" s="9"/>
      <c r="J44" s="9"/>
      <c r="K44" s="6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  <c r="IY44" s="7"/>
    </row>
    <row r="45" spans="1:259" x14ac:dyDescent="0.4">
      <c r="A45" s="1"/>
      <c r="H45" s="1"/>
      <c r="I45" s="1"/>
    </row>
    <row r="46" spans="1:259" x14ac:dyDescent="0.4">
      <c r="A46" s="1"/>
      <c r="H46" s="1"/>
      <c r="I46" s="1"/>
    </row>
    <row r="47" spans="1:259" x14ac:dyDescent="0.4">
      <c r="A47" s="1"/>
      <c r="H47" s="1"/>
      <c r="I47" s="1"/>
    </row>
    <row r="48" spans="1:259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</sheetData>
  <mergeCells count="38">
    <mergeCell ref="A37:I37"/>
    <mergeCell ref="A38:I38"/>
    <mergeCell ref="A39:I39"/>
    <mergeCell ref="A40:I40"/>
    <mergeCell ref="A32:I32"/>
    <mergeCell ref="A33:I33"/>
    <mergeCell ref="A34:I34"/>
    <mergeCell ref="A35:I35"/>
    <mergeCell ref="A36:I36"/>
    <mergeCell ref="A1:I1"/>
    <mergeCell ref="A28:I28"/>
    <mergeCell ref="A8:I8"/>
    <mergeCell ref="A10:A12"/>
    <mergeCell ref="B10:C11"/>
    <mergeCell ref="H17:I17"/>
    <mergeCell ref="A27:I27"/>
    <mergeCell ref="A17:G17"/>
    <mergeCell ref="A3:I3"/>
    <mergeCell ref="D4:I4"/>
    <mergeCell ref="D5:I5"/>
    <mergeCell ref="D6:I6"/>
    <mergeCell ref="H10:H12"/>
    <mergeCell ref="I10:I12"/>
    <mergeCell ref="A26:I26"/>
    <mergeCell ref="A2:I2"/>
    <mergeCell ref="D7:I7"/>
    <mergeCell ref="A4:C6"/>
    <mergeCell ref="A7:C7"/>
    <mergeCell ref="A30:I30"/>
    <mergeCell ref="A31:I31"/>
    <mergeCell ref="A29:I29"/>
    <mergeCell ref="F10:F12"/>
    <mergeCell ref="A18:I18"/>
    <mergeCell ref="A25:G25"/>
    <mergeCell ref="H25:I25"/>
    <mergeCell ref="D10:E11"/>
    <mergeCell ref="G10:G12"/>
    <mergeCell ref="A13:I13"/>
  </mergeCells>
  <phoneticPr fontId="11" type="noConversion"/>
  <pageMargins left="0.11811023622047245" right="0.11811023622047245" top="0" bottom="0" header="0.31496062992125984" footer="0.31496062992125984"/>
  <pageSetup paperSize="9" scale="42" orientation="portrait" r:id="rId1"/>
  <rowBreaks count="1" manualBreakCount="1">
    <brk id="40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 Форма пропозиції</vt:lpstr>
      <vt:lpstr>'Додаток №1 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2026-03-03T08:43:31Z</dcterms:modified>
  <cp:category/>
  <cp:contentStatus/>
</cp:coreProperties>
</file>