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5"/>
  <workbookPr filterPrivacy="1" defaultThemeVersion="124226"/>
  <xr:revisionPtr revIDLastSave="834" documentId="13_ncr:1_{2B86E354-F780-45D1-942E-10D181CF870D}" xr6:coauthVersionLast="47" xr6:coauthVersionMax="47" xr10:uidLastSave="{BC7D6AA4-DDC0-46D8-A310-3B0253988238}"/>
  <bookViews>
    <workbookView xWindow="-108" yWindow="-108" windowWidth="23256" windowHeight="12456" activeTab="1" xr2:uid="{00000000-000D-0000-FFFF-FFFF00000000}"/>
  </bookViews>
  <sheets>
    <sheet name="Додаток_2" sheetId="6" r:id="rId1"/>
    <sheet name="Додаток_3" sheetId="7" r:id="rId2"/>
  </sheets>
  <definedNames>
    <definedName name="_xlnm.Print_Area" localSheetId="0">Додаток_2!$A$1:$M$35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7" l="1"/>
  <c r="B7" i="7"/>
  <c r="L15" i="6" l="1"/>
  <c r="K17" i="6" s="1"/>
</calcChain>
</file>

<file path=xl/sharedStrings.xml><?xml version="1.0" encoding="utf-8"?>
<sst xmlns="http://schemas.openxmlformats.org/spreadsheetml/2006/main" count="65" uniqueCount="56">
  <si>
    <t>Додаток №2 до Запиту_2790_2791PB</t>
  </si>
  <si>
    <t>Форма цінової пропозиції</t>
  </si>
  <si>
    <r>
      <rPr>
        <i/>
        <sz val="14"/>
        <color rgb="FF000000"/>
        <rFont val="Times New Roman"/>
      </rPr>
      <t>(Назва Учасника), надає свою пропозицію щодо участі у закупівлі інтерактивних дошок</t>
    </r>
    <r>
      <rPr>
        <i/>
        <sz val="14"/>
        <color rgb="FFFF0000"/>
        <rFont val="Times New Roman"/>
      </rPr>
      <t xml:space="preserve">.  </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</si>
  <si>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</si>
  <si>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</si>
  <si>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</si>
  <si>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</si>
  <si>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</si>
  <si>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</si>
  <si>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</si>
  <si>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</si>
  <si>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 виміру</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</si>
  <si>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</si>
  <si>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</si>
  <si>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</si>
  <si>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</si>
  <si>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 xml:space="preserve">
Пропозиція
</t>
  </si>
  <si>
    <t xml:space="preserve">Найменування </t>
  </si>
  <si>
    <t>Характеристики</t>
  </si>
  <si>
    <t>Назва (вказати модель (торгову марку)</t>
  </si>
  <si>
    <t>Візуалізація</t>
  </si>
  <si>
    <t xml:space="preserve"> Характеристики (вказати виробника, параметри та характеристики продукції)</t>
  </si>
  <si>
    <t>Інтерактивна дошка Prestigio MultiBoard 65″ Interactive Panel (або аналог)</t>
  </si>
  <si>
    <t>Дисплей (екран)
•Діагональ: 65″ (165 см) 
•Роздільна здатність: 3840 × 2160 (Ultra HD 4K) @ 60 Гц 
•Формат: 16:9 
•Тип матриці: IPS TFT 
•Яскравість: 400 кд/м² 
•Контрастність: 4000 : 1 
•Час відгуку: ~8 мс 
•Кути огляду: 178° / 178° 
•Життя панелі: ≈ 50 000 годин 
•Захисне покриття: загартоване скло з антибліковим покриттям та твердістю 9H 
Сенсор
•Мультитач: до 40 одночасних дотиків 
•Технологія сенсора: інфрачервона / Direct LED 
•Підтримує торкання пальцями або стилусом (у комплекті кілька стилусів) 
Вбудована система / апаратна частина
•Операційна система: Android 11 (може бути підтримка Windows через модуль/ПК) 
•Процесор: ARM Cortex A73 + Cortex A53 (мультиядровий) 
•Графіка: Mali G52 MP8 GPU (800 МГц) 
•Оперативна пам’ять (RAM): 8 ГБ DDR4 
•Внутрішня пам’ять: 64 ГБ eMMC 
✔ Сенсорний UHD-дисплей ~65″ – оптимальний розмір для середнього класу
✔ Підтримка мультитач (кілька дотиків одночасно)
✔ Працює без проектора – самостійний інтерактивний екран</t>
  </si>
  <si>
    <t>шт.</t>
  </si>
  <si>
    <t>Кріплення на стіну PMBWMK для інтерактивної дошки Prestigio Multiboard 65" Interactive Panel (або аналог)</t>
  </si>
  <si>
    <t>•Тип пристрою: 	монтажний аксесуар, фіксований
•Матеріал: холоднокатана сталь
•VESA:  200х200, 900х600
•Розміри, мм: 	960 х 650 х 45
•Вага, кг: 	5.2
•Кількість встановлюваних екранів, шт:  1
•Мінімальна підтримувана діагональ, дюйм: 55
•Максимальна підтримувана діагональ, дюйм: 98
•Колір: Чорний
•Гарантія, міс: 	12</t>
  </si>
  <si>
    <t>Всього вартість,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</si>
  <si>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</si>
  <si>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одним лотом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</si>
  <si>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</si>
  <si>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 xml:space="preserve">Увага! Додаткові вимоги </t>
  </si>
  <si>
    <t xml:space="preserve">1. Вартість доставки, розвантаження та завантаження товару, пакування, маркування та брендування мають бути включеними у вартість набору.
2.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3. Постачальник повинен вказати торгові марки продукції, надати фото запропанованих товарів та сертифікати якості на них.  
4. Кожна партія товару повинна супроводжуватись документами, визначеними у вимогах до якості. Під час поставки також мають бути надані інструкції з експлуатації для кожної позиції товару.
5.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6.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</si>
  <si>
    <r>
      <t>Умови оплати:  _________________</t>
    </r>
    <r>
      <rPr>
        <sz val="14"/>
        <color rgb="FF000000"/>
        <rFont val="Times New Roman"/>
        <family val="1"/>
        <charset val="204"/>
      </rPr>
      <t> </t>
    </r>
    <r>
      <rPr>
        <b/>
        <i/>
        <sz val="14"/>
        <color rgb="FF000000"/>
        <rFont val="Times New Roman"/>
        <family val="1"/>
        <charset val="204"/>
      </rPr>
      <t>(</t>
    </r>
    <r>
      <rPr>
        <i/>
        <sz val="14"/>
        <color rgb="FF000000"/>
        <rFont val="Times New Roman"/>
        <family val="1"/>
        <charset val="204"/>
      </rPr>
      <t>прописати</t>
    </r>
    <r>
      <rPr>
        <b/>
        <i/>
        <sz val="14"/>
        <color rgb="FF000000"/>
        <rFont val="Times New Roman"/>
        <family val="1"/>
        <charset val="204"/>
      </rPr>
      <t>)</t>
    </r>
  </si>
  <si>
    <r>
      <t>Термін доставки товару з моменту укладення договору: ______________</t>
    </r>
    <r>
      <rPr>
        <sz val="14"/>
        <color rgb="FF000000"/>
        <rFont val="Times New Roman"/>
        <family val="1"/>
        <charset val="204"/>
      </rPr>
      <t> </t>
    </r>
    <r>
      <rPr>
        <b/>
        <sz val="14"/>
        <color rgb="FF000000"/>
        <rFont val="Times New Roman"/>
        <family val="1"/>
        <charset val="204"/>
      </rPr>
      <t xml:space="preserve">(календарних днів, </t>
    </r>
    <r>
      <rPr>
        <i/>
        <sz val="14"/>
        <color rgb="FF000000"/>
        <rFont val="Times New Roman"/>
        <family val="1"/>
        <charset val="204"/>
      </rPr>
      <t>прописати</t>
    </r>
    <r>
      <rPr>
        <b/>
        <sz val="14"/>
        <color rgb="FF000000"/>
        <rFont val="Times New Roman"/>
        <family val="1"/>
        <charset val="204"/>
      </rPr>
      <t>)</t>
    </r>
  </si>
  <si>
    <t>Ми погоджуємось, що всі витрати, пов’язані з доставкою товару, завантажувально-розвантажувальними роботами здійснюються за рахунок Постачальника відповідно до розподілу, вказаного у Додатку №3.</t>
  </si>
  <si>
    <t>Ми погоджуємося та ознайомлені з умовами типового Договору  ТЧХУ (Додаток №4 до Запиту).</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</si>
  <si>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</si>
  <si>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</si>
  <si>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</si>
  <si>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</si>
  <si>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</si>
  <si>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</si>
  <si>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</si>
  <si>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t>Додаток №3 до Запиту_2790_2791PB</t>
  </si>
  <si>
    <t>Розподіл продукції*</t>
  </si>
  <si>
    <t xml:space="preserve">№ </t>
  </si>
  <si>
    <t>Кількість шт.</t>
  </si>
  <si>
    <t>Населенний пункт/місто</t>
  </si>
  <si>
    <t xml:space="preserve"> Інтерактивна дошка Prestigio MultiBoard 65″ Interactive Panel (або аналог)</t>
  </si>
  <si>
    <t>м. Суми</t>
  </si>
  <si>
    <t>м. Харків</t>
  </si>
  <si>
    <t>м. Миколаїв</t>
  </si>
  <si>
    <t>Кріплення на стіну PMBWMK для інтерактивної дошки Prestigio Multiboard 65" 
Interactive Panel (або аналог)</t>
  </si>
  <si>
    <t xml:space="preserve">Всього:  </t>
  </si>
  <si>
    <t>*Точна адреса буде надана переможцю закупівлі під час підписання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</si>
</sst>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i/>
      <sz val="14"/>
      <color theme="1"/>
      <name val="Times New Roman"/>
      <family val="1"/>
      <charset val="204"/>
    </font>
    <font>
      <i/>
      <sz val="12"/>
      <color rgb="FF000000"/>
      <name val="Times New Roman"/>
      <family val="1"/>
      <charset val="204"/>
    </font>
    <font>
      <i/>
      <sz val="14"/>
      <color rgb="FF000000"/>
      <name val="Times New Roman"/>
      <family val="1"/>
      <charset val="204"/>
    </font>
    <font>
      <b/>
      <sz val="14"/>
      <color theme="1"/>
      <name val="Times New Roman"/>
      <family val="1"/>
      <charset val="204"/>
    </font>
    <font>
      <sz val="14"/>
      <color rgb="FFFF0000"/>
      <name val="Times New Roman"/>
      <family val="1"/>
      <charset val="204"/>
    </font>
    <font>
      <i/>
      <sz val="10"/>
      <color theme="1"/>
      <name val="Calibri"/>
      <family val="2"/>
      <charset val="204"/>
    </font>
    <font>
      <sz val="14"/>
      <name val="Times New Roman"/>
      <family val="1"/>
      <charset val="204"/>
    </font>
    <font>
      <sz val="12"/>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b/>
      <sz val="14"/>
      <name val="Times New Roman"/>
      <family val="1"/>
      <charset val="204"/>
    </font>
    <font>
      <b/>
      <sz val="14"/>
      <color indexed="8"/>
      <name val="Times New Roman"/>
      <family val="1"/>
      <charset val="204"/>
    </font>
    <font>
      <i/>
      <sz val="12"/>
      <color theme="1"/>
      <name val="Calibri"/>
      <family val="2"/>
    </font>
    <font>
      <b/>
      <i/>
      <u/>
      <sz val="11"/>
      <color theme="1"/>
      <name val="Calibri"/>
      <family val="2"/>
      <charset val="204"/>
    </font>
    <font>
      <b/>
      <sz val="14"/>
      <color rgb="FF000000"/>
      <name val="Times New Roman"/>
      <family val="1"/>
      <charset val="204"/>
    </font>
    <font>
      <sz val="14"/>
      <color rgb="FF000000"/>
      <name val="Times New Roman"/>
      <family val="1"/>
      <charset val="204"/>
    </font>
    <font>
      <b/>
      <i/>
      <sz val="14"/>
      <color rgb="FF000000"/>
      <name val="Times New Roman"/>
      <family val="1"/>
      <charset val="204"/>
    </font>
    <font>
      <b/>
      <i/>
      <sz val="14"/>
      <color theme="1"/>
      <name val="Times New Roman"/>
      <family val="1"/>
      <charset val="204"/>
    </font>
    <font>
      <i/>
      <sz val="14"/>
      <color rgb="FF000000"/>
      <name val="Times New Roman"/>
    </font>
    <font>
      <i/>
      <sz val="14"/>
      <color rgb="FFFF0000"/>
      <name val="Times New Roman"/>
    </font>
    <font>
      <i/>
      <sz val="14"/>
      <color theme="1"/>
      <name val="Times New Roman"/>
    </font>
    <font>
      <sz val="11"/>
      <color rgb="FF242424"/>
      <name val="Times New Roman"/>
    </font>
  </fonts>
  <fills count="9">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wrapText="1"/>
    </xf>
    <xf numFmtId="0" fontId="6" fillId="0" borderId="3" xfId="0" applyFont="1" applyBorder="1" applyAlignment="1">
      <alignment vertical="top" wrapText="1"/>
    </xf>
    <xf numFmtId="0" fontId="6" fillId="0" borderId="3" xfId="0" applyFont="1" applyBorder="1" applyAlignment="1">
      <alignment vertical="center" wrapText="1"/>
    </xf>
    <xf numFmtId="0" fontId="21" fillId="0" borderId="0" xfId="0" applyFont="1" applyAlignment="1">
      <alignment vertical="center" wrapText="1"/>
    </xf>
    <xf numFmtId="0" fontId="24" fillId="0" borderId="0" xfId="0" applyFont="1" applyAlignment="1">
      <alignment horizontal="center" vertical="center"/>
    </xf>
    <xf numFmtId="0" fontId="25" fillId="5" borderId="17" xfId="0" applyFont="1" applyFill="1" applyBorder="1" applyAlignment="1">
      <alignment horizontal="center" vertical="center" wrapText="1"/>
    </xf>
    <xf numFmtId="0" fontId="26" fillId="5" borderId="17" xfId="0" applyFont="1" applyFill="1" applyBorder="1" applyAlignment="1">
      <alignment horizontal="center" vertical="center" wrapText="1"/>
    </xf>
    <xf numFmtId="0" fontId="25" fillId="4" borderId="17" xfId="0" applyFont="1" applyFill="1" applyBorder="1" applyAlignment="1">
      <alignment horizontal="center" vertical="center" wrapText="1"/>
    </xf>
    <xf numFmtId="3" fontId="25" fillId="4" borderId="17" xfId="0" applyNumberFormat="1" applyFont="1" applyFill="1" applyBorder="1" applyAlignment="1">
      <alignment horizontal="center" vertical="center" wrapText="1"/>
    </xf>
    <xf numFmtId="0" fontId="27" fillId="4" borderId="17" xfId="0" applyFont="1" applyFill="1" applyBorder="1" applyAlignment="1">
      <alignment horizontal="center" vertical="center" wrapText="1"/>
    </xf>
    <xf numFmtId="0" fontId="25" fillId="0" borderId="0" xfId="0" applyFont="1" applyAlignment="1">
      <alignment horizontal="center" vertical="center" wrapText="1"/>
    </xf>
    <xf numFmtId="0" fontId="6" fillId="0" borderId="0" xfId="0" applyFont="1"/>
    <xf numFmtId="4" fontId="3" fillId="0" borderId="0" xfId="0" applyNumberFormat="1" applyFont="1" applyAlignment="1">
      <alignment horizontal="right"/>
    </xf>
    <xf numFmtId="3" fontId="29" fillId="4" borderId="17" xfId="0" applyNumberFormat="1" applyFont="1" applyFill="1" applyBorder="1" applyAlignment="1">
      <alignment horizontal="center" vertical="center" wrapText="1"/>
    </xf>
    <xf numFmtId="0" fontId="4" fillId="7" borderId="12" xfId="0" applyFont="1" applyFill="1" applyBorder="1" applyAlignment="1">
      <alignment horizontal="center" vertical="center" wrapText="1"/>
    </xf>
    <xf numFmtId="0" fontId="32" fillId="0" borderId="0" xfId="0" applyFont="1" applyAlignment="1">
      <alignment vertical="center"/>
    </xf>
    <xf numFmtId="0" fontId="35" fillId="0" borderId="0" xfId="0" applyFont="1" applyAlignment="1">
      <alignment horizontal="left" vertical="center"/>
    </xf>
    <xf numFmtId="0" fontId="4" fillId="0" borderId="27" xfId="0" applyFont="1" applyBorder="1" applyAlignment="1">
      <alignment horizontal="center" vertical="center" wrapText="1"/>
    </xf>
    <xf numFmtId="0" fontId="5" fillId="0" borderId="27" xfId="0" applyFont="1" applyBorder="1" applyAlignment="1">
      <alignment wrapText="1"/>
    </xf>
    <xf numFmtId="0" fontId="14" fillId="2" borderId="27" xfId="0" applyFont="1" applyFill="1" applyBorder="1" applyAlignment="1">
      <alignment horizontal="center" vertical="center" wrapText="1"/>
    </xf>
    <xf numFmtId="0" fontId="30" fillId="2" borderId="27" xfId="0" applyFont="1" applyFill="1" applyBorder="1" applyAlignment="1">
      <alignment horizontal="center" vertical="center" wrapText="1"/>
    </xf>
    <xf numFmtId="4" fontId="13" fillId="0" borderId="27"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5" fillId="0" borderId="26" xfId="0" applyFont="1" applyBorder="1" applyAlignment="1">
      <alignment wrapText="1"/>
    </xf>
    <xf numFmtId="0" fontId="14" fillId="2" borderId="26" xfId="0" applyFont="1" applyFill="1" applyBorder="1" applyAlignment="1">
      <alignment horizontal="center" vertical="center" wrapText="1"/>
    </xf>
    <xf numFmtId="0" fontId="30" fillId="2" borderId="26" xfId="0" applyFont="1" applyFill="1" applyBorder="1" applyAlignment="1">
      <alignment horizontal="center" vertical="center" wrapText="1"/>
    </xf>
    <xf numFmtId="4" fontId="13" fillId="0" borderId="26" xfId="0" applyNumberFormat="1" applyFont="1" applyBorder="1" applyAlignment="1">
      <alignment horizontal="center" vertical="center" wrapText="1"/>
    </xf>
    <xf numFmtId="4" fontId="13" fillId="0" borderId="31" xfId="0" applyNumberFormat="1" applyFont="1" applyBorder="1" applyAlignment="1">
      <alignment horizontal="center" vertical="center" wrapText="1"/>
    </xf>
    <xf numFmtId="0" fontId="10" fillId="4" borderId="25" xfId="0" applyFont="1" applyFill="1" applyBorder="1" applyAlignment="1">
      <alignment vertical="center" wrapText="1"/>
    </xf>
    <xf numFmtId="0" fontId="10" fillId="4" borderId="26" xfId="0" applyFont="1" applyFill="1" applyBorder="1" applyAlignment="1">
      <alignment vertical="center" wrapText="1"/>
    </xf>
    <xf numFmtId="0" fontId="10" fillId="4" borderId="17" xfId="0" applyFont="1" applyFill="1" applyBorder="1" applyAlignment="1">
      <alignment vertical="center" wrapText="1"/>
    </xf>
    <xf numFmtId="0" fontId="25" fillId="4" borderId="8" xfId="0" applyFont="1" applyFill="1" applyBorder="1" applyAlignment="1">
      <alignment horizontal="center" vertical="center" wrapText="1"/>
    </xf>
    <xf numFmtId="3" fontId="25" fillId="4" borderId="10" xfId="0" applyNumberFormat="1" applyFont="1" applyFill="1" applyBorder="1" applyAlignment="1">
      <alignment horizontal="center" vertical="center" wrapText="1"/>
    </xf>
    <xf numFmtId="0" fontId="39" fillId="0" borderId="27" xfId="0" applyFont="1" applyBorder="1" applyAlignment="1">
      <alignment vertical="center" wrapText="1"/>
    </xf>
    <xf numFmtId="0" fontId="28" fillId="4" borderId="18" xfId="0" applyFont="1" applyFill="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20" fillId="0" borderId="8" xfId="0" applyFont="1" applyBorder="1" applyAlignment="1">
      <alignment horizontal="left" vertical="center" wrapText="1"/>
    </xf>
    <xf numFmtId="0" fontId="20" fillId="0" borderId="10" xfId="0" applyFont="1" applyBorder="1" applyAlignment="1">
      <alignment horizontal="left"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4" fillId="6" borderId="17" xfId="0" applyFont="1" applyFill="1" applyBorder="1" applyAlignment="1">
      <alignment horizontal="center" vertical="center" wrapText="1"/>
    </xf>
    <xf numFmtId="0" fontId="23"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3" fillId="8" borderId="20"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4" fontId="3" fillId="0" borderId="20"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4" fontId="3" fillId="0" borderId="14"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8" fillId="0" borderId="7" xfId="0" applyFont="1" applyBorder="1" applyAlignment="1">
      <alignment horizontal="left" vertical="center"/>
    </xf>
    <xf numFmtId="0" fontId="6" fillId="0" borderId="24" xfId="0" applyFont="1" applyBorder="1" applyAlignment="1">
      <alignment horizontal="left" vertical="center"/>
    </xf>
    <xf numFmtId="0" fontId="10" fillId="0" borderId="0" xfId="0" applyFont="1" applyAlignment="1">
      <alignment horizontal="left" vertical="center" wrapText="1"/>
    </xf>
    <xf numFmtId="4" fontId="1" fillId="0" borderId="0" xfId="0" applyNumberFormat="1" applyFont="1" applyAlignment="1">
      <alignment horizontal="right"/>
    </xf>
    <xf numFmtId="0" fontId="4" fillId="6" borderId="22"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22" fillId="2" borderId="29" xfId="0" applyFont="1" applyFill="1" applyBorder="1" applyAlignment="1">
      <alignment horizontal="left" vertical="top" wrapText="1"/>
    </xf>
    <xf numFmtId="0" fontId="22" fillId="2" borderId="30" xfId="0" applyFont="1" applyFill="1" applyBorder="1" applyAlignment="1">
      <alignment horizontal="left" vertical="top"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15" fillId="0" borderId="0" xfId="0" applyFont="1" applyAlignment="1">
      <alignment horizontal="center"/>
    </xf>
    <xf numFmtId="0" fontId="6" fillId="0" borderId="17" xfId="0" applyFont="1" applyBorder="1" applyAlignment="1">
      <alignment horizontal="left" vertical="top" wrapText="1"/>
    </xf>
    <xf numFmtId="0" fontId="6" fillId="0" borderId="17" xfId="0" applyFont="1" applyBorder="1" applyAlignment="1">
      <alignment horizontal="left" vertical="center" wrapText="1"/>
    </xf>
    <xf numFmtId="0" fontId="31" fillId="2" borderId="37" xfId="0" applyFont="1" applyFill="1" applyBorder="1" applyAlignment="1">
      <alignment horizontal="center" vertical="center" wrapText="1"/>
    </xf>
    <xf numFmtId="0" fontId="31" fillId="2" borderId="38" xfId="0" applyFont="1" applyFill="1" applyBorder="1" applyAlignment="1">
      <alignment horizontal="center" vertical="center" wrapText="1"/>
    </xf>
    <xf numFmtId="0" fontId="22" fillId="2" borderId="37" xfId="0" applyFont="1" applyFill="1" applyBorder="1" applyAlignment="1">
      <alignment horizontal="left" vertical="top" wrapText="1"/>
    </xf>
    <xf numFmtId="0" fontId="22" fillId="2" borderId="38" xfId="0" applyFont="1" applyFill="1" applyBorder="1" applyAlignment="1">
      <alignment horizontal="left" vertical="top" wrapText="1"/>
    </xf>
    <xf numFmtId="0" fontId="38" fillId="0" borderId="7" xfId="0" applyFont="1" applyBorder="1" applyAlignment="1">
      <alignment horizontal="left" vertical="center" wrapText="1"/>
    </xf>
    <xf numFmtId="0" fontId="17" fillId="0" borderId="7" xfId="0" applyFont="1" applyBorder="1" applyAlignment="1">
      <alignment horizontal="left" vertical="center" wrapText="1"/>
    </xf>
    <xf numFmtId="0" fontId="3" fillId="3" borderId="32" xfId="0" applyFont="1" applyFill="1" applyBorder="1" applyAlignment="1">
      <alignment horizontal="right" vertical="center"/>
    </xf>
    <xf numFmtId="0" fontId="3" fillId="3" borderId="33" xfId="0" applyFont="1" applyFill="1" applyBorder="1" applyAlignment="1">
      <alignment horizontal="right" vertical="center"/>
    </xf>
    <xf numFmtId="0" fontId="3" fillId="3" borderId="34" xfId="0" applyFont="1" applyFill="1" applyBorder="1" applyAlignment="1">
      <alignment horizontal="right" vertical="center"/>
    </xf>
    <xf numFmtId="4" fontId="13" fillId="3" borderId="35" xfId="0" applyNumberFormat="1" applyFont="1" applyFill="1" applyBorder="1" applyAlignment="1">
      <alignment horizontal="center" vertical="center" wrapText="1"/>
    </xf>
    <xf numFmtId="4" fontId="13" fillId="3" borderId="36" xfId="0" applyNumberFormat="1" applyFont="1" applyFill="1" applyBorder="1" applyAlignment="1">
      <alignment horizontal="center" vertical="center" wrapText="1"/>
    </xf>
    <xf numFmtId="0" fontId="20" fillId="0" borderId="0" xfId="0" applyFont="1" applyAlignment="1">
      <alignment horizont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2351073</xdr:colOff>
      <xdr:row>14</xdr:row>
      <xdr:rowOff>381993</xdr:rowOff>
    </xdr:from>
    <xdr:to>
      <xdr:col>4</xdr:col>
      <xdr:colOff>420673</xdr:colOff>
      <xdr:row>14</xdr:row>
      <xdr:rowOff>1768833</xdr:rowOff>
    </xdr:to>
    <xdr:pic>
      <xdr:nvPicPr>
        <xdr:cNvPr id="2" name="Рисунок 1" descr="MULTIBOARD 65” PRIME SERIES PRESTIGIO SOLUTIONS">
          <a:extLst>
            <a:ext uri="{FF2B5EF4-FFF2-40B4-BE49-F238E27FC236}">
              <a16:creationId xmlns:a16="http://schemas.microsoft.com/office/drawing/2014/main" id="{5AE7F4E8-CB7C-4160-8E0C-C52396DF1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66508" y="5130689"/>
          <a:ext cx="1562100"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2876550</xdr:colOff>
      <xdr:row>15</xdr:row>
      <xdr:rowOff>190500</xdr:rowOff>
    </xdr:from>
    <xdr:to>
      <xdr:col>4</xdr:col>
      <xdr:colOff>809625</xdr:colOff>
      <xdr:row>15</xdr:row>
      <xdr:rowOff>1514475</xdr:rowOff>
    </xdr:to>
    <xdr:pic>
      <xdr:nvPicPr>
        <xdr:cNvPr id="3" name="Рисунок 2">
          <a:extLst>
            <a:ext uri="{FF2B5EF4-FFF2-40B4-BE49-F238E27FC236}">
              <a16:creationId xmlns:a16="http://schemas.microsoft.com/office/drawing/2014/main" id="{2FD8D866-D9C9-0764-B037-D858CFFEDC0C}"/>
            </a:ext>
            <a:ext uri="{147F2762-F138-4A5C-976F-8EAC2B608ADB}">
              <a16:predDERef xmlns:a16="http://schemas.microsoft.com/office/drawing/2014/main" pred="{5AE7F4E8-CB7C-4160-8E0C-C52396DF1FEE}"/>
            </a:ext>
          </a:extLst>
        </xdr:cNvPr>
        <xdr:cNvPicPr>
          <a:picLocks noChangeAspect="1"/>
        </xdr:cNvPicPr>
      </xdr:nvPicPr>
      <xdr:blipFill>
        <a:blip xmlns:r="http://schemas.openxmlformats.org/officeDocument/2006/relationships" r:embed="rId2"/>
        <a:stretch>
          <a:fillRect/>
        </a:stretch>
      </xdr:blipFill>
      <xdr:spPr>
        <a:xfrm>
          <a:off x="4838700" y="9458325"/>
          <a:ext cx="1323975" cy="13239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73"/>
  <sheetViews>
    <sheetView showGridLines="0" zoomScale="69" zoomScaleNormal="69" zoomScaleSheetLayoutView="70" workbookViewId="0">
      <selection activeCell="H1" sqref="H1:L1"/>
    </sheetView>
  </sheetViews>
  <sheetFormatPr defaultColWidth="9.140625" defaultRowHeight="21"/>
  <cols>
    <col min="1" max="1" width="5.28515625" style="2" customWidth="1"/>
    <col min="2" max="2" width="11.85546875" style="1" customWidth="1"/>
    <col min="3" max="3" width="12.28515625" style="1" customWidth="1"/>
    <col min="4" max="4" width="50.85546875" style="1" customWidth="1"/>
    <col min="5" max="5" width="13.42578125" style="1" customWidth="1"/>
    <col min="6" max="6" width="25.7109375" style="1" customWidth="1"/>
    <col min="7" max="7" width="20.28515625" style="1" customWidth="1"/>
    <col min="8" max="8" width="22.28515625" style="1" customWidth="1"/>
    <col min="9" max="9" width="11.5703125" style="5" customWidth="1"/>
    <col min="10" max="10" width="11.85546875" style="5" customWidth="1"/>
    <col min="11" max="11" width="20.7109375" style="1" customWidth="1"/>
    <col min="12" max="12" width="25.28515625" style="1" customWidth="1"/>
    <col min="13" max="16384" width="9.140625" style="1"/>
  </cols>
  <sheetData>
    <row r="1" spans="1:13">
      <c r="H1" s="80" t="s">
        <v>0</v>
      </c>
      <c r="I1" s="80"/>
      <c r="J1" s="80"/>
      <c r="K1" s="80"/>
      <c r="L1" s="80"/>
    </row>
    <row r="2" spans="1:13">
      <c r="B2" s="100" t="s">
        <v>1</v>
      </c>
      <c r="C2" s="100"/>
      <c r="D2" s="100"/>
      <c r="E2" s="100"/>
      <c r="F2" s="100"/>
      <c r="G2" s="100"/>
      <c r="H2" s="100"/>
      <c r="I2" s="100"/>
      <c r="J2" s="100"/>
      <c r="K2" s="100"/>
      <c r="L2" s="100"/>
    </row>
    <row r="4" spans="1:13" ht="29.25" customHeight="1">
      <c r="A4" s="107" t="s">
        <v>2</v>
      </c>
      <c r="B4" s="108"/>
      <c r="C4" s="108"/>
      <c r="D4" s="108"/>
      <c r="E4" s="108"/>
      <c r="F4" s="108"/>
      <c r="G4" s="108"/>
      <c r="H4" s="108"/>
      <c r="I4" s="108"/>
      <c r="J4" s="108"/>
      <c r="K4" s="108"/>
      <c r="L4" s="108"/>
    </row>
    <row r="5" spans="1:13" ht="20.25" customHeight="1">
      <c r="A5" s="87" t="s">
        <v>3</v>
      </c>
      <c r="B5" s="88"/>
      <c r="C5" s="88"/>
      <c r="D5" s="88"/>
      <c r="E5" s="88"/>
      <c r="F5" s="89"/>
      <c r="G5" s="101" t="s">
        <v>4</v>
      </c>
      <c r="H5" s="101"/>
      <c r="I5" s="101"/>
      <c r="J5" s="101"/>
      <c r="K5" s="101"/>
      <c r="L5" s="101"/>
      <c r="M5" s="20"/>
    </row>
    <row r="6" spans="1:13" ht="20.25" customHeight="1">
      <c r="A6" s="90"/>
      <c r="B6" s="91"/>
      <c r="C6" s="91"/>
      <c r="D6" s="91"/>
      <c r="E6" s="91"/>
      <c r="F6" s="92"/>
      <c r="G6" s="101" t="s">
        <v>5</v>
      </c>
      <c r="H6" s="101"/>
      <c r="I6" s="101"/>
      <c r="J6" s="101"/>
      <c r="K6" s="101"/>
      <c r="L6" s="101"/>
      <c r="M6" s="20"/>
    </row>
    <row r="7" spans="1:13" ht="29.45" customHeight="1">
      <c r="A7" s="93"/>
      <c r="B7" s="94"/>
      <c r="C7" s="94"/>
      <c r="D7" s="94"/>
      <c r="E7" s="94"/>
      <c r="F7" s="95"/>
      <c r="G7" s="101" t="s">
        <v>6</v>
      </c>
      <c r="H7" s="101"/>
      <c r="I7" s="101"/>
      <c r="J7" s="101"/>
      <c r="K7" s="101"/>
      <c r="L7" s="101"/>
      <c r="M7" s="20"/>
    </row>
    <row r="8" spans="1:13" ht="49.9" customHeight="1">
      <c r="A8" s="96" t="s">
        <v>7</v>
      </c>
      <c r="B8" s="97"/>
      <c r="C8" s="97"/>
      <c r="D8" s="97"/>
      <c r="E8" s="97"/>
      <c r="F8" s="98"/>
      <c r="G8" s="102" t="s">
        <v>8</v>
      </c>
      <c r="H8" s="102"/>
      <c r="I8" s="102"/>
      <c r="J8" s="102"/>
      <c r="K8" s="102"/>
      <c r="L8" s="102"/>
      <c r="M8" s="21"/>
    </row>
    <row r="9" spans="1:13" ht="22.15" customHeight="1" thickBot="1">
      <c r="A9" s="99"/>
      <c r="B9" s="99"/>
      <c r="C9" s="99"/>
      <c r="D9" s="99"/>
      <c r="E9" s="99"/>
      <c r="F9" s="99"/>
      <c r="G9" s="99"/>
      <c r="H9" s="99"/>
      <c r="I9" s="99"/>
      <c r="J9" s="99"/>
      <c r="K9" s="99"/>
      <c r="L9" s="99"/>
    </row>
    <row r="10" spans="1:13" ht="13.15" customHeight="1">
      <c r="A10" s="58" t="s">
        <v>9</v>
      </c>
      <c r="B10" s="65" t="s">
        <v>10</v>
      </c>
      <c r="C10" s="65"/>
      <c r="D10" s="65"/>
      <c r="E10" s="65"/>
      <c r="F10" s="65"/>
      <c r="G10" s="65"/>
      <c r="H10" s="65"/>
      <c r="I10" s="68" t="s">
        <v>11</v>
      </c>
      <c r="J10" s="68" t="s">
        <v>12</v>
      </c>
      <c r="K10" s="71" t="s">
        <v>13</v>
      </c>
      <c r="L10" s="74" t="s">
        <v>14</v>
      </c>
    </row>
    <row r="11" spans="1:13" ht="10.15" customHeight="1">
      <c r="A11" s="59"/>
      <c r="B11" s="66"/>
      <c r="C11" s="66"/>
      <c r="D11" s="66"/>
      <c r="E11" s="66"/>
      <c r="F11" s="66"/>
      <c r="G11" s="66"/>
      <c r="H11" s="66"/>
      <c r="I11" s="69"/>
      <c r="J11" s="69"/>
      <c r="K11" s="72"/>
      <c r="L11" s="75"/>
    </row>
    <row r="12" spans="1:13" s="3" customFormat="1" ht="16.899999999999999" customHeight="1">
      <c r="A12" s="59"/>
      <c r="B12" s="66"/>
      <c r="C12" s="66"/>
      <c r="D12" s="66"/>
      <c r="E12" s="66"/>
      <c r="F12" s="66"/>
      <c r="G12" s="66"/>
      <c r="H12" s="66"/>
      <c r="I12" s="69"/>
      <c r="J12" s="69"/>
      <c r="K12" s="72"/>
      <c r="L12" s="75"/>
    </row>
    <row r="13" spans="1:13" s="4" customFormat="1" ht="43.9" customHeight="1">
      <c r="A13" s="59"/>
      <c r="B13" s="61" t="s">
        <v>15</v>
      </c>
      <c r="C13" s="61"/>
      <c r="D13" s="61"/>
      <c r="E13" s="61"/>
      <c r="F13" s="67" t="s">
        <v>16</v>
      </c>
      <c r="G13" s="67"/>
      <c r="H13" s="67"/>
      <c r="I13" s="69"/>
      <c r="J13" s="69"/>
      <c r="K13" s="72"/>
      <c r="L13" s="75"/>
    </row>
    <row r="14" spans="1:13" s="4" customFormat="1" ht="71.25" customHeight="1" thickBot="1">
      <c r="A14" s="60"/>
      <c r="B14" s="81" t="s">
        <v>17</v>
      </c>
      <c r="C14" s="82"/>
      <c r="D14" s="81" t="s">
        <v>18</v>
      </c>
      <c r="E14" s="82"/>
      <c r="F14" s="33" t="s">
        <v>19</v>
      </c>
      <c r="G14" s="33" t="s">
        <v>20</v>
      </c>
      <c r="H14" s="33" t="s">
        <v>21</v>
      </c>
      <c r="I14" s="70"/>
      <c r="J14" s="70"/>
      <c r="K14" s="73"/>
      <c r="L14" s="76"/>
    </row>
    <row r="15" spans="1:13" s="4" customFormat="1" ht="355.9" customHeight="1">
      <c r="A15" s="41">
        <v>1</v>
      </c>
      <c r="B15" s="83" t="s">
        <v>22</v>
      </c>
      <c r="C15" s="84"/>
      <c r="D15" s="85" t="s">
        <v>23</v>
      </c>
      <c r="E15" s="86"/>
      <c r="F15" s="42"/>
      <c r="G15" s="43"/>
      <c r="H15" s="43"/>
      <c r="I15" s="44" t="s">
        <v>24</v>
      </c>
      <c r="J15" s="44">
        <v>26</v>
      </c>
      <c r="K15" s="45"/>
      <c r="L15" s="46">
        <f>J15*K15</f>
        <v>0</v>
      </c>
    </row>
    <row r="16" spans="1:13" s="4" customFormat="1" ht="165" customHeight="1">
      <c r="A16" s="36">
        <v>2</v>
      </c>
      <c r="B16" s="103" t="s">
        <v>25</v>
      </c>
      <c r="C16" s="104"/>
      <c r="D16" s="105" t="s">
        <v>26</v>
      </c>
      <c r="E16" s="106"/>
      <c r="F16" s="37"/>
      <c r="G16" s="38"/>
      <c r="H16" s="38"/>
      <c r="I16" s="39" t="s">
        <v>24</v>
      </c>
      <c r="J16" s="39">
        <v>26</v>
      </c>
      <c r="K16" s="40"/>
      <c r="L16" s="40"/>
    </row>
    <row r="17" spans="1:260" ht="20.25">
      <c r="A17" s="109" t="s">
        <v>27</v>
      </c>
      <c r="B17" s="110"/>
      <c r="C17" s="110"/>
      <c r="D17" s="110"/>
      <c r="E17" s="110"/>
      <c r="F17" s="110"/>
      <c r="G17" s="110"/>
      <c r="H17" s="110"/>
      <c r="I17" s="110"/>
      <c r="J17" s="111"/>
      <c r="K17" s="112">
        <f>L15</f>
        <v>0</v>
      </c>
      <c r="L17" s="113"/>
    </row>
    <row r="18" spans="1:260">
      <c r="A18" s="78" t="s">
        <v>28</v>
      </c>
      <c r="B18" s="78"/>
      <c r="C18" s="78"/>
      <c r="D18" s="78"/>
      <c r="E18" s="78"/>
      <c r="F18" s="78"/>
      <c r="G18" s="78"/>
      <c r="H18" s="78"/>
      <c r="I18" s="78"/>
      <c r="J18" s="78"/>
    </row>
    <row r="19" spans="1:260">
      <c r="A19" s="13" t="s">
        <v>29</v>
      </c>
      <c r="B19" s="14"/>
      <c r="C19" s="14"/>
      <c r="D19" s="14"/>
      <c r="E19" s="14"/>
      <c r="F19" s="14"/>
    </row>
    <row r="20" spans="1:260">
      <c r="A20" s="77" t="s">
        <v>30</v>
      </c>
      <c r="B20" s="77"/>
      <c r="C20" s="77"/>
      <c r="D20" s="77"/>
      <c r="E20" s="77"/>
      <c r="F20" s="77"/>
      <c r="G20" s="77"/>
      <c r="H20" s="77"/>
      <c r="I20" s="77"/>
      <c r="J20" s="77"/>
      <c r="K20" s="77"/>
      <c r="L20" s="77"/>
    </row>
    <row r="21" spans="1:260" ht="176.45" customHeight="1">
      <c r="A21" s="56" t="s">
        <v>31</v>
      </c>
      <c r="B21" s="57"/>
      <c r="C21" s="62" t="s">
        <v>32</v>
      </c>
      <c r="D21" s="63"/>
      <c r="E21" s="63"/>
      <c r="F21" s="63"/>
      <c r="G21" s="63"/>
      <c r="H21" s="63"/>
      <c r="I21" s="63"/>
      <c r="J21" s="63"/>
      <c r="K21" s="63"/>
      <c r="L21" s="64"/>
      <c r="M21" s="22"/>
      <c r="N21" s="22"/>
    </row>
    <row r="22" spans="1:260" ht="7.9" customHeight="1">
      <c r="A22" s="13"/>
      <c r="B22" s="13"/>
      <c r="C22" s="13"/>
      <c r="D22" s="13"/>
      <c r="E22" s="13"/>
      <c r="F22" s="13"/>
      <c r="G22" s="13"/>
      <c r="H22" s="13"/>
      <c r="I22" s="13"/>
      <c r="J22" s="13"/>
      <c r="K22" s="13"/>
      <c r="L22" s="13"/>
    </row>
    <row r="23" spans="1:260" ht="36.6" customHeight="1">
      <c r="A23" s="34" t="s">
        <v>33</v>
      </c>
      <c r="B23" s="35"/>
      <c r="C23" s="35"/>
      <c r="D23" s="35"/>
      <c r="E23" s="13"/>
      <c r="F23" s="13"/>
      <c r="G23" s="13"/>
      <c r="H23" s="13"/>
      <c r="I23" s="13"/>
      <c r="J23" s="13"/>
      <c r="K23" s="13"/>
      <c r="L23" s="13"/>
    </row>
    <row r="24" spans="1:260" ht="24.6" customHeight="1">
      <c r="A24" s="34" t="s">
        <v>34</v>
      </c>
      <c r="B24" s="35"/>
      <c r="C24" s="35"/>
      <c r="D24" s="35"/>
      <c r="E24" s="35"/>
      <c r="F24" s="35"/>
      <c r="G24" s="13"/>
      <c r="H24" s="13"/>
      <c r="I24" s="13"/>
      <c r="J24" s="13"/>
      <c r="K24" s="13"/>
      <c r="L24" s="13"/>
    </row>
    <row r="25" spans="1:260" ht="27.6" customHeight="1">
      <c r="A25" s="79" t="s">
        <v>35</v>
      </c>
      <c r="B25" s="79"/>
      <c r="C25" s="79"/>
      <c r="D25" s="79"/>
      <c r="E25" s="79"/>
      <c r="F25" s="79"/>
      <c r="G25" s="79"/>
      <c r="H25" s="79"/>
      <c r="I25" s="79"/>
      <c r="J25" s="79"/>
      <c r="K25" s="79"/>
      <c r="L25" s="79"/>
    </row>
    <row r="26" spans="1:260" ht="27.6" customHeight="1">
      <c r="A26" s="79" t="s">
        <v>36</v>
      </c>
      <c r="B26" s="79"/>
      <c r="C26" s="79"/>
      <c r="D26" s="79"/>
      <c r="E26" s="79"/>
      <c r="F26" s="79"/>
      <c r="G26" s="79"/>
      <c r="H26" s="79"/>
      <c r="I26" s="79"/>
      <c r="J26" s="19"/>
      <c r="K26" s="19"/>
      <c r="L26" s="19"/>
    </row>
    <row r="27" spans="1:260">
      <c r="A27" s="17" t="s">
        <v>37</v>
      </c>
      <c r="B27" s="17"/>
      <c r="C27" s="17"/>
      <c r="D27" s="17"/>
      <c r="E27" s="17"/>
      <c r="F27" s="17"/>
      <c r="G27" s="17"/>
      <c r="H27" s="17"/>
      <c r="I27" s="17"/>
      <c r="J27" s="17"/>
      <c r="K27" s="17"/>
      <c r="L27" s="17"/>
    </row>
    <row r="28" spans="1:260">
      <c r="A28" s="55" t="s">
        <v>38</v>
      </c>
      <c r="B28" s="55"/>
      <c r="C28" s="55"/>
      <c r="D28" s="55"/>
      <c r="E28" s="55"/>
      <c r="F28" s="55"/>
      <c r="G28" s="55"/>
      <c r="H28" s="55"/>
      <c r="I28" s="55"/>
      <c r="J28" s="55"/>
      <c r="K28" s="55"/>
      <c r="L28" s="55"/>
    </row>
    <row r="29" spans="1:260" s="9" customFormat="1" ht="13.9">
      <c r="A29" s="54" t="s">
        <v>39</v>
      </c>
      <c r="B29" s="54"/>
      <c r="C29" s="54"/>
      <c r="D29" s="54"/>
      <c r="E29" s="54"/>
      <c r="F29" s="54"/>
      <c r="G29" s="54"/>
      <c r="H29" s="54"/>
      <c r="I29" s="54"/>
      <c r="J29" s="54"/>
      <c r="K29" s="54"/>
      <c r="L29" s="54"/>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row>
    <row r="30" spans="1:260" ht="23.45" customHeight="1">
      <c r="A30" s="55" t="s">
        <v>40</v>
      </c>
      <c r="B30" s="55"/>
      <c r="C30" s="55"/>
      <c r="D30" s="55"/>
      <c r="E30" s="55"/>
      <c r="F30" s="55"/>
      <c r="G30" s="55"/>
      <c r="H30" s="55"/>
      <c r="I30" s="55"/>
      <c r="J30" s="55"/>
      <c r="K30" s="55"/>
      <c r="L30" s="55"/>
    </row>
    <row r="31" spans="1:260">
      <c r="A31" s="18" t="s">
        <v>41</v>
      </c>
      <c r="B31" s="17"/>
      <c r="C31" s="17"/>
      <c r="D31" s="17"/>
      <c r="E31" s="17"/>
      <c r="F31" s="17"/>
      <c r="G31" s="17"/>
      <c r="H31" s="17"/>
      <c r="I31" s="17"/>
      <c r="J31" s="17"/>
      <c r="K31" s="17"/>
      <c r="L31" s="17"/>
    </row>
    <row r="33" spans="1:260" s="9" customFormat="1" ht="29.45" customHeight="1">
      <c r="A33" s="16" t="s">
        <v>42</v>
      </c>
      <c r="B33" s="16"/>
      <c r="C33" s="16"/>
      <c r="D33" s="16"/>
      <c r="E33" s="16"/>
      <c r="F33" s="16"/>
      <c r="G33" s="16"/>
      <c r="H33" s="16"/>
      <c r="I33" s="16"/>
      <c r="J33" s="16"/>
      <c r="K33" s="16"/>
      <c r="L33" s="16"/>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c r="IW33" s="8"/>
      <c r="IX33" s="8"/>
      <c r="IY33" s="8"/>
      <c r="IZ33" s="8"/>
    </row>
    <row r="34" spans="1:260" s="9" customFormat="1" ht="27" customHeight="1">
      <c r="A34" s="12"/>
      <c r="B34" s="16" t="s">
        <v>43</v>
      </c>
      <c r="C34" s="16"/>
      <c r="D34" s="16"/>
      <c r="E34" s="16"/>
      <c r="F34" s="16"/>
      <c r="G34" s="11"/>
      <c r="H34" s="11"/>
      <c r="I34" s="10"/>
      <c r="J34" s="10"/>
      <c r="K34" s="10"/>
      <c r="L34" s="7"/>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c r="IW34" s="8"/>
      <c r="IX34" s="8"/>
      <c r="IY34" s="8"/>
      <c r="IZ34" s="8"/>
    </row>
    <row r="35" spans="1:260" s="9" customFormat="1" ht="13.9">
      <c r="B35" s="15"/>
      <c r="C35" s="15"/>
      <c r="D35" s="15"/>
      <c r="E35" s="15"/>
      <c r="F35" s="15"/>
      <c r="G35" s="11"/>
      <c r="H35" s="11"/>
      <c r="I35" s="10"/>
      <c r="J35" s="10"/>
      <c r="K35" s="10"/>
      <c r="L35" s="7"/>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c r="IX35" s="8"/>
      <c r="IY35" s="8"/>
      <c r="IZ35" s="8"/>
    </row>
    <row r="36" spans="1:260" s="9" customFormat="1" ht="13.9">
      <c r="A36" s="6"/>
      <c r="B36" s="11"/>
      <c r="C36" s="11"/>
      <c r="D36" s="11"/>
      <c r="E36" s="11"/>
      <c r="F36" s="11"/>
      <c r="G36" s="11"/>
      <c r="H36" s="11"/>
      <c r="I36" s="10"/>
      <c r="J36" s="10"/>
      <c r="K36" s="10"/>
      <c r="L36" s="7"/>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row>
    <row r="37" spans="1:260" s="9" customFormat="1" ht="13.9">
      <c r="A37" s="6"/>
      <c r="B37" s="11"/>
      <c r="C37" s="11"/>
      <c r="D37" s="11"/>
      <c r="E37" s="11"/>
      <c r="F37" s="11"/>
      <c r="G37" s="11"/>
      <c r="H37" s="11"/>
      <c r="I37" s="10"/>
      <c r="J37" s="10"/>
      <c r="K37" s="10"/>
      <c r="L37" s="7"/>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c r="IW37" s="8"/>
      <c r="IX37" s="8"/>
      <c r="IY37" s="8"/>
      <c r="IZ37" s="8"/>
    </row>
    <row r="38" spans="1:260" s="9" customFormat="1" ht="13.9">
      <c r="A38" s="6"/>
      <c r="B38" s="11"/>
      <c r="C38" s="11"/>
      <c r="D38" s="11"/>
      <c r="E38" s="11"/>
      <c r="F38" s="11"/>
      <c r="G38" s="11"/>
      <c r="H38" s="11"/>
      <c r="I38" s="10"/>
      <c r="J38" s="10"/>
      <c r="K38" s="10"/>
      <c r="L38" s="7"/>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row>
    <row r="39" spans="1:260">
      <c r="A39" s="1"/>
      <c r="I39" s="1"/>
      <c r="J39" s="1"/>
    </row>
    <row r="40" spans="1:260">
      <c r="A40" s="1"/>
      <c r="I40" s="1"/>
      <c r="J40" s="1"/>
    </row>
    <row r="41" spans="1:260">
      <c r="A41" s="1"/>
      <c r="I41" s="1"/>
      <c r="J41" s="1"/>
    </row>
    <row r="42" spans="1:260">
      <c r="A42" s="1"/>
      <c r="I42" s="1"/>
      <c r="J42" s="1"/>
    </row>
    <row r="43" spans="1:260">
      <c r="A43" s="1"/>
      <c r="I43" s="1"/>
      <c r="J43" s="1"/>
    </row>
    <row r="44" spans="1:260">
      <c r="A44" s="1"/>
      <c r="I44" s="1"/>
      <c r="J44" s="1"/>
    </row>
    <row r="45" spans="1:260">
      <c r="A45" s="1"/>
      <c r="I45" s="1"/>
      <c r="J45" s="1"/>
    </row>
    <row r="46" spans="1:260">
      <c r="A46" s="1"/>
      <c r="I46" s="1"/>
      <c r="J46" s="1"/>
    </row>
    <row r="47" spans="1:260">
      <c r="A47" s="1"/>
      <c r="I47" s="1"/>
      <c r="J47" s="1"/>
    </row>
    <row r="48" spans="1:260">
      <c r="A48" s="1"/>
      <c r="I48" s="1"/>
      <c r="J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sheetData>
  <mergeCells count="35">
    <mergeCell ref="B16:C16"/>
    <mergeCell ref="D16:E16"/>
    <mergeCell ref="A26:I26"/>
    <mergeCell ref="A4:L4"/>
    <mergeCell ref="A17:J17"/>
    <mergeCell ref="K17:L17"/>
    <mergeCell ref="H1:L1"/>
    <mergeCell ref="B14:C14"/>
    <mergeCell ref="B15:C15"/>
    <mergeCell ref="D14:E14"/>
    <mergeCell ref="D15:E15"/>
    <mergeCell ref="A5:F7"/>
    <mergeCell ref="A8:F8"/>
    <mergeCell ref="A9:L9"/>
    <mergeCell ref="B2:L2"/>
    <mergeCell ref="G5:L5"/>
    <mergeCell ref="G6:L6"/>
    <mergeCell ref="G7:L7"/>
    <mergeCell ref="G8:L8"/>
    <mergeCell ref="A29:L29"/>
    <mergeCell ref="A30:L30"/>
    <mergeCell ref="A21:B21"/>
    <mergeCell ref="A10:A14"/>
    <mergeCell ref="B13:E13"/>
    <mergeCell ref="C21:L21"/>
    <mergeCell ref="B10:H12"/>
    <mergeCell ref="F13:H13"/>
    <mergeCell ref="I10:I14"/>
    <mergeCell ref="J10:J14"/>
    <mergeCell ref="K10:K14"/>
    <mergeCell ref="L10:L14"/>
    <mergeCell ref="A20:L20"/>
    <mergeCell ref="A28:L28"/>
    <mergeCell ref="A18:J18"/>
    <mergeCell ref="A25:L25"/>
  </mergeCells>
  <phoneticPr fontId="12" type="noConversion"/>
  <pageMargins left="0.19685039370078741" right="0.19685039370078741" top="0" bottom="0" header="0.11811023622047245" footer="0.11811023622047245"/>
  <pageSetup paperSize="9" scale="36"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2FA3-6F25-4CE5-84B2-9DBC819CDC8E}">
  <dimension ref="A1:E14"/>
  <sheetViews>
    <sheetView tabSelected="1" topLeftCell="A36" workbookViewId="0">
      <selection activeCell="C17" sqref="C17:J57"/>
    </sheetView>
  </sheetViews>
  <sheetFormatPr defaultRowHeight="14.45"/>
  <cols>
    <col min="1" max="1" width="2.7109375" customWidth="1"/>
    <col min="2" max="2" width="7.42578125" customWidth="1"/>
    <col min="3" max="3" width="43.85546875" customWidth="1"/>
    <col min="4" max="4" width="30.140625" customWidth="1"/>
    <col min="5" max="5" width="33" customWidth="1"/>
  </cols>
  <sheetData>
    <row r="1" spans="1:5" ht="15.6">
      <c r="E1" s="31" t="s">
        <v>44</v>
      </c>
    </row>
    <row r="3" spans="1:5" ht="15.6">
      <c r="B3" s="23"/>
      <c r="C3" s="23"/>
      <c r="D3" s="23"/>
      <c r="E3" s="23"/>
    </row>
    <row r="4" spans="1:5" ht="17.45">
      <c r="B4" s="114" t="s">
        <v>45</v>
      </c>
      <c r="C4" s="114"/>
      <c r="D4" s="114"/>
      <c r="E4" s="114"/>
    </row>
    <row r="5" spans="1:5">
      <c r="B5" s="24" t="s">
        <v>46</v>
      </c>
      <c r="C5" s="24" t="s">
        <v>17</v>
      </c>
      <c r="D5" s="25" t="s">
        <v>47</v>
      </c>
      <c r="E5" s="25" t="s">
        <v>48</v>
      </c>
    </row>
    <row r="6" spans="1:5" ht="28.9" customHeight="1">
      <c r="B6" s="26">
        <v>1</v>
      </c>
      <c r="C6" s="47" t="s">
        <v>49</v>
      </c>
      <c r="D6" s="27">
        <v>8</v>
      </c>
      <c r="E6" s="28" t="s">
        <v>50</v>
      </c>
    </row>
    <row r="7" spans="1:5" ht="27.6" customHeight="1">
      <c r="B7" s="50">
        <f>B6+1</f>
        <v>2</v>
      </c>
      <c r="C7" s="49" t="s">
        <v>49</v>
      </c>
      <c r="D7" s="51">
        <v>8</v>
      </c>
      <c r="E7" s="28" t="s">
        <v>51</v>
      </c>
    </row>
    <row r="8" spans="1:5" ht="24.75" customHeight="1">
      <c r="B8" s="26">
        <v>3</v>
      </c>
      <c r="C8" s="48" t="s">
        <v>49</v>
      </c>
      <c r="D8" s="27">
        <v>10</v>
      </c>
      <c r="E8" s="28" t="s">
        <v>52</v>
      </c>
    </row>
    <row r="9" spans="1:5" ht="39.75" customHeight="1">
      <c r="B9" s="50">
        <v>4</v>
      </c>
      <c r="C9" s="52" t="s">
        <v>53</v>
      </c>
      <c r="D9" s="51">
        <v>8</v>
      </c>
      <c r="E9" s="28" t="s">
        <v>50</v>
      </c>
    </row>
    <row r="10" spans="1:5" ht="41.25" customHeight="1">
      <c r="B10" s="50">
        <v>5</v>
      </c>
      <c r="C10" s="52" t="s">
        <v>53</v>
      </c>
      <c r="D10" s="51">
        <v>8</v>
      </c>
      <c r="E10" s="28" t="s">
        <v>51</v>
      </c>
    </row>
    <row r="11" spans="1:5" ht="42.75" customHeight="1">
      <c r="B11" s="50">
        <v>6</v>
      </c>
      <c r="C11" s="52" t="s">
        <v>53</v>
      </c>
      <c r="D11" s="51">
        <v>10</v>
      </c>
      <c r="E11" s="28" t="s">
        <v>52</v>
      </c>
    </row>
    <row r="12" spans="1:5" ht="18.75">
      <c r="B12" s="26"/>
      <c r="C12" s="53" t="s">
        <v>54</v>
      </c>
      <c r="D12" s="32">
        <f>SUM(D6:D7:D8:D11)</f>
        <v>52</v>
      </c>
      <c r="E12" s="28"/>
    </row>
    <row r="13" spans="1:5">
      <c r="B13" s="15"/>
      <c r="C13" s="29"/>
      <c r="D13" s="29"/>
      <c r="E13" s="29"/>
    </row>
    <row r="14" spans="1:5">
      <c r="A14" s="30" t="s">
        <v>55</v>
      </c>
    </row>
  </sheetData>
  <mergeCells count="1">
    <mergeCell ref="B4:E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Pavlo Bliznichenko</cp:lastModifiedBy>
  <cp:revision/>
  <dcterms:created xsi:type="dcterms:W3CDTF">2006-09-16T00:00:00Z</dcterms:created>
  <dcterms:modified xsi:type="dcterms:W3CDTF">2026-03-04T09:45:53Z</dcterms:modified>
  <cp:category/>
  <cp:contentStatus/>
</cp:coreProperties>
</file>