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128" documentId="8_{65999ED8-80CF-49AE-9556-0E955AA637F6}" xr6:coauthVersionLast="47" xr6:coauthVersionMax="47" xr10:uidLastSave="{9D20F572-7C5D-4449-86AA-D64800AD89CE}"/>
  <bookViews>
    <workbookView xWindow="-108" yWindow="-108" windowWidth="23256" windowHeight="13896" xr2:uid="{00000000-000D-0000-FFFF-FFFF00000000}"/>
  </bookViews>
  <sheets>
    <sheet name="Додаток_2" sheetId="6" r:id="rId1"/>
    <sheet name="Пропозиція_роботи_послуги" sheetId="7" state="hidden" r:id="rId2"/>
  </sheets>
  <definedNames>
    <definedName name="_xlnm.Print_Area" localSheetId="0">Додаток_2!$A$1:$G$38</definedName>
    <definedName name="_xlnm.Print_Area" localSheetId="1">Пропозиція_роботи_послуги!$A$1:$H$40</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6" l="1"/>
  <c r="G15" i="6"/>
  <c r="F16" i="7"/>
  <c r="F23" i="7"/>
  <c r="F22" i="7"/>
  <c r="F21" i="7"/>
  <c r="F20" i="7"/>
  <c r="F19" i="7"/>
  <c r="F18" i="7"/>
  <c r="F17" i="7"/>
  <c r="F15" i="7"/>
  <c r="F14" i="7"/>
  <c r="F19" i="6" l="1"/>
  <c r="E24" i="7"/>
</calcChain>
</file>

<file path=xl/sharedStrings.xml><?xml version="1.0" encoding="utf-8"?>
<sst xmlns="http://schemas.openxmlformats.org/spreadsheetml/2006/main" count="73" uniqueCount="50">
  <si>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</si>
  <si>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</si>
  <si>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</si>
  <si>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</si>
  <si>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</si>
  <si>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</si>
  <si>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</si>
  <si>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</si>
  <si>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</si>
  <si>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</si>
  <si>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</si>
  <si>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</si>
  <si>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</si>
  <si>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</si>
  <si>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</si>
  <si>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</si>
  <si>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</si>
  <si>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</si>
  <si>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</si>
  <si>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</si>
  <si>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</si>
  <si>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</si>
  <si>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</si>
  <si>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</si>
  <si>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</si>
  <si>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</si>
  <si>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</si>
  <si>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</si>
  <si>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</si>
  <si>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</si>
  <si>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</si>
  <si>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</si>
  <si>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</si>
  <si>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</si>
  <si>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</si>
  <si>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 xml:space="preserve"> ** Закупівля відбувається одним лотом </t>
  </si>
  <si>
    <t>Одиниця виміру</t>
  </si>
  <si>
    <r>
      <t xml:space="preserve">Пропозиція
</t>
    </r>
    <r>
      <rPr>
        <i/>
        <sz val="11"/>
        <color rgb="FF000000"/>
        <rFont val="Times New Roman"/>
        <family val="1"/>
        <charset val="204"/>
      </rPr>
      <t xml:space="preserve"> (вказати модель (торгову марку), виробника, параметри та характеристики продукції)</t>
    </r>
  </si>
  <si>
    <t>шт.</t>
  </si>
  <si>
    <t>Умови оплати, % _______________(Прописати)</t>
  </si>
  <si>
    <t>Термін поставки з моменту укладення договору, календарних днів ________________________(Прописати)</t>
  </si>
  <si>
    <r>
      <t>Примітка:</t>
    </r>
    <r>
      <rPr>
        <i/>
        <sz val="11"/>
        <color theme="1"/>
        <rFont val="Times New Roman"/>
        <family val="1"/>
        <charset val="204"/>
      </rPr>
      <t xml:space="preserve"> 
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r>
  </si>
  <si>
    <t>Ми погоджуємось, що всі витрати, пов’язані з доставкою товару, завантажувально-розвантажувальними роботами та пакуванням здійснюються за рахунок Постачальника.</t>
  </si>
  <si>
    <t>Місце поставки товарів: м. Київ, вул. Ділова 3</t>
  </si>
  <si>
    <t>Додаток №2 до Запиту 2789АК</t>
  </si>
  <si>
    <r>
      <t>(Назва Учасника),</t>
    </r>
    <r>
      <rPr>
        <sz val="12"/>
        <color theme="1"/>
        <rFont val="Times New Roman"/>
        <family val="1"/>
        <charset val="204"/>
      </rPr>
      <t xml:space="preserve"> надає свою цінову пропозицію щодо участі у тендерній закупівлі </t>
    </r>
    <r>
      <rPr>
        <sz val="12"/>
        <rFont val="Times New Roman"/>
        <family val="1"/>
        <charset val="204"/>
      </rPr>
      <t>Ноутбуків та моніторів</t>
    </r>
    <r>
      <rPr>
        <sz val="12"/>
        <color rgb="FFFF0000"/>
        <rFont val="Times New Roman"/>
        <family val="1"/>
        <charset val="204"/>
      </rPr>
      <t xml:space="preserve">.  </t>
    </r>
  </si>
  <si>
    <t>Ми погоджуємося та ознайомлені з умовами типового Договору  ТЧХУ (Додаток №3 до Запиту).</t>
  </si>
  <si>
    <r>
      <rPr>
        <b/>
        <i/>
        <sz val="12"/>
        <rFont val="Calibri"/>
        <family val="2"/>
        <charset val="204"/>
      </rPr>
      <t>Монітор Lenovo L24-4C (67DDKAC6UA)</t>
    </r>
    <r>
      <rPr>
        <i/>
        <sz val="11"/>
        <rFont val="Calibri"/>
        <family val="2"/>
        <charset val="204"/>
      </rPr>
      <t xml:space="preserve">
Характеристики монітора
Дисплей: Діагональ екрана: 23.8"
Тип матриці: IPS
Макс. роздільна здатність: 1920×1080 (Full HD)
Покриття екрану: проти відблиску; Сенсорний екран: Ні; Час відгуку: 4 мс
Частота оновлення: 144 Гц
Розмір пікселя: 0,275 × 0,275 мм; Щільність пікселів: 93 ppi; Колірне охоплення: 99%
Колірний простір: sRGB
Яскравість: 250 ніт; Контрастність: 1500:1
Кут огляду (гориз./верт.): 178° / 178°; Співвідношення сторін: 16:9
Ігрові технології: AMD FreeSync
Особливості екрану: Natural Low Blue Light; Захист зору TÜV Rheinland Flicker Free; TUV Low Blue Light certified
Акустика: Вбудовані динаміки: 2×3 Вт; Мікрофон: Немає
Камера: Вбудована камера: Немає
Роз’єми та порти: HDMI: 1× HDMI 1.4; DisplayPort: Немає; VGA: 1× VGA; USB Type-A: Немає; USB Type-C: Немає
Аудіо 3.5 мм: Вихід
Комплектація: Кабель HDMI; Кабель живлення
Мережа і комунікації: LAN RJ‑45: Немає
Живлення: Стандартне енергоспоживання: 14,7 Вт; Максимальне енергоспоживання: 35 Вт
Адаптер живлення: Вбудований
Спосіб фіксації та ергономіка
Регулювання висоти: Немає
Нахил (Tilt): Є; Поворот (Pivot): Немає; Поворот в сторони (Swivel): Немає; Кріплення VESA: Є; Відділення для міні ПК: Немає; Відділення для кабелів: Є
Корпус: Колір: Сірий; Ширина рамки: 2 мм
Габарити (Ш×В×Г): 539,4 × 433,8 × 182,9 мм
Вага: 3,8 кг
Сертифікати: TÜV Rheinland Flicker Free; TÜV Rheinland Low Blue Light; RoHS-compliant; EPEAT Gold; ENERGY STAR; EU Energy Efficiency Level (Level-D)
</t>
    </r>
    <r>
      <rPr>
        <i/>
        <sz val="12"/>
        <rFont val="Calibri"/>
        <family val="2"/>
        <charset val="204"/>
      </rPr>
      <t xml:space="preserve">
Гарантія виробника: 3 роки</t>
    </r>
  </si>
  <si>
    <r>
      <rPr>
        <b/>
        <i/>
        <sz val="12"/>
        <rFont val="Calibri"/>
        <family val="2"/>
        <charset val="204"/>
      </rPr>
      <t xml:space="preserve">Ноутбук Lenovo ThinkBook </t>
    </r>
    <r>
      <rPr>
        <i/>
        <sz val="11"/>
        <rFont val="Calibri"/>
        <family val="2"/>
        <charset val="204"/>
      </rPr>
      <t xml:space="preserve">
</t>
    </r>
    <r>
      <rPr>
        <i/>
        <sz val="10"/>
        <rFont val="Calibri"/>
        <family val="2"/>
        <charset val="204"/>
      </rPr>
      <t xml:space="preserve">Дисплей: Діагональ екрана: 16; Макс. роздільна здатність:  1920x1200 (WUXGA); Тип матриці: IPS / OLED (у деяких конфігураціях)
Покриття екрану: матове (проти відблиску)
Яскравість: 300 - 500 ніт; Контраст: 1000:1 - 1500:1 (для IPS)
Час реагування: ~8 мс
Частота оновлення: 60 Гц - 120 Гц
Колірне охоплення: 100% sRGB або 100% DCI-P3 (замість 45% NTSC, що є бюджетним варіантом)
Особливості: Low Blue Light (сертифікація TÜV Rheinland), Eyesafe
Продуктивність
Модель CPU: Intel Core Ultra 5 / 7 або Intel Core i5 / i7 13-го покоління(Окрім модифікації "U")
Тип ОЗП: DDR5-5600 МГц або LPDDR5x-7467 МГц (розпаяна на платі)
Обсяг ОЗП: 16-32 ГБ
Накопичувач: M.2 SSD PCIe 4.0 NVMe, об'ємом від 512 МБ, 1ТБ, 2 ТБ
Відеоадаптер: інтегрований
Модель GPU: Intel Arc Graphics (для процесорів Core Ultra) або Intel Iris Xe Graphics
Операційна система: Windows 11 Pro (попередньо встановлена виробником)
Мультимедіа та Камера
Акустика: Стереодинаміки (2 x 2 Вт) з підтримкою Dolby Atmos (замість Dolby Audio)
WEB-камера: FHD 1080p + IR (інфрачервона) з механічною шторкою приватності (Privacy Shutter)
Порти та Підключення
USB Type-A: 2x USB 3.2 Gen 1 (один завжди увімкнений)
USB Type-C: 1x Thunderbolt 4 / USB4 (40 Гбіт/с, Power Delivery, DisplayPort)
1x USB-C 3.2 Gen 2 (10 Гбіт/с, Power Delivery, DisplayPort)
HDMI: 1x HDMI 2.1
Інші порти: Комбінований аудіороз'єм (3.5 мм)
Кардрідер (часто microSD)
RJ-45 (LAN 100/1000M) - може бути прихованим (висувним) 
Пристрої введення
Клавіатура: Повнорозмірна з цифровим блоком (Num-блок) для 16-дюймових моделей
Підсвічування (зазвичай біле, дворівневе)
Захист від проливання рідини
Українська розкладка
Маніпулятори: Тачпад (Multi-Touch), збільшеного розміру
Мережа та Комунікації
Wi-Fi: Wi-Fi 6E (802.11ax) або Wi-Fi 7
Bluetooth: Bluetooth 5.3(5.4)
Безпека: Сканер відбитків пальців: Вбудований у кнопку живлення
Камера: Інфрачервона (IR) для Windows Hello
Захист: Модуль Firmware TPM 2.0; Слот для замка Kensington Nano Security Slot
Автономність та Живлення
Акумулятор: 57 - 75 Вт·год (замість 45 Вт·год)
Час роботи: до 8-12 годин (залежить від навантаження та конфігурації)
Зарядка: Швидка зарядка (Rapid Charge) через USB-C, потужність адаптера 65 Вт або 100 Вт
Сертифікація та Корпус
Сертифікати: ENERGY STAR 8.0, EPEAT Gold, RoHS, TCO Certified 9.0, TÜV Rheinland Low Blue Light
Матеріали: Алюміній (кришка та/або корпус) 
</t>
    </r>
    <r>
      <rPr>
        <i/>
        <sz val="12"/>
        <rFont val="Calibri"/>
        <family val="2"/>
        <charset val="204"/>
      </rPr>
      <t xml:space="preserve">
12 місяців офіційної гарантії від виробника</t>
    </r>
  </si>
  <si>
    <r>
      <t xml:space="preserve">Аналоги не допускаються.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Вартість доставки, завантаження-розвантаження має бути врахована у вартість товару. 
</t>
    </r>
    <r>
      <rPr>
        <b/>
        <i/>
        <sz val="14"/>
        <color theme="1"/>
        <rFont val="Times New Roman"/>
        <family val="1"/>
        <charset val="204"/>
      </rPr>
      <t>Комплектація: Ноутбук має постачатися з блоком живлення та кабелем, а також необхідною технічною документацією.</t>
    </r>
    <r>
      <rPr>
        <b/>
        <i/>
        <sz val="11"/>
        <color theme="1"/>
        <rFont val="Times New Roman"/>
        <family val="1"/>
        <charset val="204"/>
      </rPr>
      <t xml:space="preserve">
Покупець має право протягом строку дії цього Договору здійснювати викуп Товару частинами у будь-якій кількості та у строки відповідно до власних потреб. 
Покупець залишає за собою право викупити як частину Товару, так і повний його обсяг.
Ціни на Товар, визначені Договором, залишаються незмінними протягом усього строку дії Договору незалежно від обсягу фактично викупленого Товару.
Поставка кожної окремої партії Товару здійснюється відповідно до умов Договору з оформленням окремих видаткових накладних та/або актів приймання-передачі (у разі необхідності за домовленістю Сторін).
Поставка Товару до місця призначення здійснюється за рахунок та силами Постачальника.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</si>
</sst>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i/>
      <sz val="11"/>
      <color rgb="FF000000"/>
      <name val="Times New Roman"/>
      <family val="1"/>
      <charset val="204"/>
    </font>
    <font>
      <b/>
      <sz val="16"/>
      <color rgb="FF000000"/>
      <name val="Times New Roman"/>
      <family val="1"/>
      <charset val="204"/>
    </font>
    <font>
      <b/>
      <i/>
      <sz val="14"/>
      <color theme="1"/>
      <name val="Times New Roman"/>
      <family val="1"/>
      <charset val="204"/>
    </font>
    <font>
      <i/>
      <sz val="11"/>
      <name val="Calibri"/>
      <family val="2"/>
      <charset val="204"/>
    </font>
    <font>
      <sz val="12"/>
      <name val="Times New Roman"/>
      <family val="1"/>
      <charset val="204"/>
    </font>
    <font>
      <sz val="12"/>
      <color rgb="FFFF0000"/>
      <name val="Times New Roman"/>
      <family val="1"/>
      <charset val="204"/>
    </font>
    <font>
      <b/>
      <i/>
      <sz val="12"/>
      <name val="Calibri"/>
      <family val="2"/>
      <charset val="204"/>
    </font>
    <font>
      <i/>
      <sz val="10"/>
      <name val="Calibri"/>
      <family val="2"/>
      <charset val="204"/>
    </font>
    <font>
      <i/>
      <sz val="12"/>
      <name val="Calibri"/>
      <family val="2"/>
      <charset val="204"/>
    </font>
  </fonts>
  <fills count="4">
    <fill>
      <patternFill patternType="none"/>
    </fill>
    <fill>
      <patternFill patternType="gray125"/>
    </fill>
    <fill>
      <patternFill patternType="solid">
        <fgColor rgb="FFFFFFFF"/>
        <bgColor rgb="FFFFFFFF"/>
      </patternFill>
    </fill>
    <fill>
      <patternFill patternType="solid">
        <fgColor theme="2"/>
        <bgColor indexed="64"/>
      </patternFill>
    </fill>
  </fills>
  <borders count="5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rgb="FF000000"/>
      </left>
      <right style="thin">
        <color indexed="64"/>
      </right>
      <top style="medium">
        <color indexed="64"/>
      </top>
      <bottom/>
      <diagonal/>
    </border>
    <border>
      <left style="thin">
        <color rgb="FF000000"/>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1">
    <xf numFmtId="0" fontId="0" fillId="0" borderId="0"/>
  </cellStyleXfs>
  <cellXfs count="13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3" xfId="0" applyNumberFormat="1" applyFont="1" applyFill="1" applyBorder="1" applyAlignment="1">
      <alignment vertical="center" wrapText="1"/>
    </xf>
    <xf numFmtId="4" fontId="3" fillId="3" borderId="34" xfId="0" applyNumberFormat="1" applyFont="1" applyFill="1" applyBorder="1" applyAlignment="1">
      <alignment vertical="center" wrapText="1"/>
    </xf>
    <xf numFmtId="4" fontId="13" fillId="0" borderId="36"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40"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1"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3"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5" xfId="0" applyFont="1" applyBorder="1" applyAlignment="1">
      <alignment vertical="center"/>
    </xf>
    <xf numFmtId="0" fontId="21" fillId="0" borderId="35" xfId="0" applyFont="1" applyBorder="1" applyAlignment="1">
      <alignment vertical="center"/>
    </xf>
    <xf numFmtId="0" fontId="7" fillId="0" borderId="0" xfId="0" applyFont="1" applyAlignment="1">
      <alignment horizontal="left" vertical="center" wrapText="1"/>
    </xf>
    <xf numFmtId="0" fontId="22" fillId="3" borderId="28" xfId="0" applyFont="1" applyFill="1" applyBorder="1" applyAlignment="1">
      <alignment horizontal="center" vertical="center" wrapText="1"/>
    </xf>
    <xf numFmtId="0" fontId="24" fillId="0" borderId="0" xfId="0" applyFont="1"/>
    <xf numFmtId="0" fontId="13" fillId="0" borderId="0" xfId="0" applyFont="1" applyAlignment="1">
      <alignment horizontal="left" vertical="center"/>
    </xf>
    <xf numFmtId="0" fontId="15" fillId="0" borderId="0" xfId="0" applyFont="1"/>
    <xf numFmtId="4" fontId="15" fillId="0" borderId="0" xfId="0" applyNumberFormat="1" applyFont="1"/>
    <xf numFmtId="4" fontId="13" fillId="0" borderId="49" xfId="0" applyNumberFormat="1" applyFont="1" applyBorder="1" applyAlignment="1">
      <alignment horizontal="center" vertical="center" wrapText="1"/>
    </xf>
    <xf numFmtId="0" fontId="0" fillId="0" borderId="51" xfId="0" applyBorder="1" applyAlignment="1">
      <alignment horizontal="center" vertical="center" wrapText="1"/>
    </xf>
    <xf numFmtId="0" fontId="4" fillId="0" borderId="49" xfId="0" applyFont="1" applyBorder="1" applyAlignment="1">
      <alignment horizontal="center" vertical="center" wrapText="1"/>
    </xf>
    <xf numFmtId="0" fontId="26" fillId="0" borderId="49" xfId="0" applyFont="1" applyBorder="1" applyAlignment="1">
      <alignment horizontal="left" vertical="top" wrapText="1"/>
    </xf>
    <xf numFmtId="0" fontId="0" fillId="0" borderId="51" xfId="0" applyBorder="1" applyAlignment="1">
      <alignment horizontal="left" vertical="top" wrapText="1"/>
    </xf>
    <xf numFmtId="0" fontId="5" fillId="0" borderId="49" xfId="0" applyFont="1" applyBorder="1" applyAlignment="1">
      <alignment wrapText="1"/>
    </xf>
    <xf numFmtId="0" fontId="0" fillId="0" borderId="51" xfId="0" applyBorder="1" applyAlignment="1">
      <alignment wrapText="1"/>
    </xf>
    <xf numFmtId="1" fontId="13" fillId="0" borderId="49" xfId="0" applyNumberFormat="1" applyFont="1" applyBorder="1" applyAlignment="1">
      <alignment horizontal="center" vertical="center" wrapText="1"/>
    </xf>
    <xf numFmtId="0" fontId="13" fillId="0" borderId="49" xfId="0" applyFont="1" applyBorder="1" applyAlignment="1">
      <alignment horizontal="center" vertical="center" wrapText="1"/>
    </xf>
    <xf numFmtId="4" fontId="25" fillId="3" borderId="29" xfId="0" applyNumberFormat="1" applyFont="1" applyFill="1" applyBorder="1" applyAlignment="1">
      <alignment horizontal="right" vertical="center" wrapText="1"/>
    </xf>
    <xf numFmtId="4" fontId="25" fillId="3" borderId="48" xfId="0" applyNumberFormat="1" applyFont="1" applyFill="1" applyBorder="1" applyAlignment="1">
      <alignment horizontal="right" vertical="center" wrapText="1"/>
    </xf>
    <xf numFmtId="0" fontId="15" fillId="0" borderId="0" xfId="0" applyFont="1" applyAlignment="1">
      <alignment horizont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6" fillId="0" borderId="42" xfId="0" applyFont="1" applyBorder="1" applyAlignment="1">
      <alignment horizontal="left" vertical="top" wrapText="1"/>
    </xf>
    <xf numFmtId="0" fontId="6" fillId="0" borderId="42" xfId="0" applyFont="1" applyBorder="1" applyAlignment="1">
      <alignment horizontal="left"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0" fillId="0" borderId="53" xfId="0" applyBorder="1" applyAlignment="1">
      <alignment horizontal="center" vertical="center" wrapText="1"/>
    </xf>
    <xf numFmtId="0" fontId="26" fillId="0" borderId="54" xfId="0" applyFont="1" applyBorder="1" applyAlignment="1">
      <alignment horizontal="left" vertical="top" wrapText="1"/>
    </xf>
    <xf numFmtId="0" fontId="0" fillId="0" borderId="55" xfId="0" applyBorder="1" applyAlignment="1">
      <alignment horizontal="left" vertical="top" wrapText="1"/>
    </xf>
    <xf numFmtId="0" fontId="5" fillId="0" borderId="56" xfId="0" applyFont="1" applyBorder="1" applyAlignment="1">
      <alignment wrapText="1"/>
    </xf>
    <xf numFmtId="0" fontId="0" fillId="0" borderId="57" xfId="0" applyBorder="1" applyAlignment="1">
      <alignment wrapText="1"/>
    </xf>
    <xf numFmtId="4" fontId="13" fillId="0" borderId="14" xfId="0" applyNumberFormat="1" applyFont="1" applyBorder="1" applyAlignment="1">
      <alignment horizontal="center" vertical="center" wrapText="1"/>
    </xf>
    <xf numFmtId="0" fontId="0" fillId="0" borderId="20" xfId="0" applyBorder="1" applyAlignment="1">
      <alignment horizontal="center" vertical="center" wrapText="1"/>
    </xf>
    <xf numFmtId="4" fontId="13" fillId="0" borderId="56" xfId="0" applyNumberFormat="1" applyFont="1" applyBorder="1" applyAlignment="1">
      <alignment horizontal="center" vertical="center" wrapText="1"/>
    </xf>
    <xf numFmtId="0" fontId="0" fillId="0" borderId="57" xfId="0"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4"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4" fontId="3" fillId="0" borderId="35"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4" fontId="3" fillId="0" borderId="47" xfId="0" applyNumberFormat="1"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top"/>
    </xf>
    <xf numFmtId="0" fontId="10" fillId="0" borderId="0" xfId="0" applyFont="1" applyAlignment="1">
      <alignment horizontal="left" vertical="center" wrapText="1"/>
    </xf>
    <xf numFmtId="0" fontId="6" fillId="0" borderId="35" xfId="0" applyFont="1" applyBorder="1" applyAlignment="1">
      <alignment horizontal="left" vertical="center"/>
    </xf>
    <xf numFmtId="0" fontId="9" fillId="0" borderId="0" xfId="0" applyFont="1" applyAlignment="1">
      <alignment horizontal="left" vertical="center" wrapText="1"/>
    </xf>
    <xf numFmtId="0" fontId="7" fillId="0" borderId="0" xfId="0" applyFont="1" applyAlignment="1">
      <alignment horizontal="lef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1" fillId="0" borderId="0" xfId="0" applyFont="1" applyAlignment="1">
      <alignment horizontal="right"/>
    </xf>
    <xf numFmtId="0" fontId="6" fillId="0" borderId="7" xfId="0" applyFont="1" applyBorder="1" applyAlignment="1">
      <alignment horizontal="left" vertical="center" wrapText="1"/>
    </xf>
    <xf numFmtId="0" fontId="8" fillId="0" borderId="11" xfId="0" applyFont="1" applyBorder="1" applyAlignment="1">
      <alignment horizontal="left" vertical="center" wrapText="1"/>
    </xf>
    <xf numFmtId="0" fontId="3" fillId="0" borderId="3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9" xfId="0" applyFont="1" applyBorder="1" applyAlignment="1">
      <alignment horizontal="center" vertical="center" wrapText="1"/>
    </xf>
    <xf numFmtId="0" fontId="3" fillId="3" borderId="31" xfId="0" applyFont="1" applyFill="1" applyBorder="1" applyAlignment="1">
      <alignment horizontal="right" vertical="center"/>
    </xf>
    <xf numFmtId="4" fontId="13" fillId="3" borderId="32" xfId="0" applyNumberFormat="1" applyFont="1" applyFill="1" applyBorder="1" applyAlignment="1">
      <alignment horizontal="center" vertical="center" wrapText="1"/>
    </xf>
    <xf numFmtId="4" fontId="13" fillId="3" borderId="31" xfId="0" applyNumberFormat="1" applyFont="1" applyFill="1" applyBorder="1" applyAlignment="1">
      <alignment horizontal="center" vertical="center" wrapText="1"/>
    </xf>
    <xf numFmtId="0" fontId="8" fillId="0" borderId="0" xfId="0" applyFont="1" applyAlignment="1">
      <alignment horizontal="left" vertical="center"/>
    </xf>
    <xf numFmtId="0" fontId="8" fillId="0" borderId="11" xfId="0" applyFont="1" applyFill="1" applyBorder="1" applyAlignment="1">
      <alignment horizontal="left" vertical="top"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4377266</xdr:colOff>
      <xdr:row>15</xdr:row>
      <xdr:rowOff>465666</xdr:rowOff>
    </xdr:from>
    <xdr:to>
      <xdr:col>1</xdr:col>
      <xdr:colOff>6263479</xdr:colOff>
      <xdr:row>15</xdr:row>
      <xdr:rowOff>1608826</xdr:rowOff>
    </xdr:to>
    <xdr:pic>
      <xdr:nvPicPr>
        <xdr:cNvPr id="2" name="Рисунок 1">
          <a:extLst>
            <a:ext uri="{FF2B5EF4-FFF2-40B4-BE49-F238E27FC236}">
              <a16:creationId xmlns:a16="http://schemas.microsoft.com/office/drawing/2014/main" id="{A31AE7F2-1E68-63B4-A1F7-0BBCFCB7BB2D}"/>
            </a:ext>
          </a:extLst>
        </xdr:cNvPr>
        <xdr:cNvPicPr>
          <a:picLocks noChangeAspect="1"/>
        </xdr:cNvPicPr>
      </xdr:nvPicPr>
      <xdr:blipFill>
        <a:blip xmlns:r="http://schemas.openxmlformats.org/officeDocument/2006/relationships" r:embed="rId1"/>
        <a:stretch>
          <a:fillRect/>
        </a:stretch>
      </xdr:blipFill>
      <xdr:spPr>
        <a:xfrm>
          <a:off x="4741333" y="10413999"/>
          <a:ext cx="1886213" cy="1143160"/>
        </a:xfrm>
        <a:prstGeom prst="rect">
          <a:avLst/>
        </a:prstGeom>
      </xdr:spPr>
    </xdr:pic>
    <xdr:clientData/>
  </xdr:twoCellAnchor>
  <xdr:twoCellAnchor editAs="oneCell">
    <xdr:from>
      <xdr:col>1</xdr:col>
      <xdr:colOff>5122333</xdr:colOff>
      <xdr:row>17</xdr:row>
      <xdr:rowOff>668868</xdr:rowOff>
    </xdr:from>
    <xdr:to>
      <xdr:col>1</xdr:col>
      <xdr:colOff>6163733</xdr:colOff>
      <xdr:row>17</xdr:row>
      <xdr:rowOff>1700758</xdr:rowOff>
    </xdr:to>
    <xdr:pic>
      <xdr:nvPicPr>
        <xdr:cNvPr id="3" name="Рисунок 2">
          <a:extLst>
            <a:ext uri="{FF2B5EF4-FFF2-40B4-BE49-F238E27FC236}">
              <a16:creationId xmlns:a16="http://schemas.microsoft.com/office/drawing/2014/main" id="{9BC71853-DE37-513B-3752-32685F8ECF27}"/>
            </a:ext>
          </a:extLst>
        </xdr:cNvPr>
        <xdr:cNvPicPr>
          <a:picLocks noChangeAspect="1"/>
        </xdr:cNvPicPr>
      </xdr:nvPicPr>
      <xdr:blipFill>
        <a:blip xmlns:r="http://schemas.openxmlformats.org/officeDocument/2006/relationships" r:embed="rId2"/>
        <a:stretch>
          <a:fillRect/>
        </a:stretch>
      </xdr:blipFill>
      <xdr:spPr>
        <a:xfrm>
          <a:off x="5486400" y="19287068"/>
          <a:ext cx="1041400" cy="10318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U76"/>
  <sheetViews>
    <sheetView showGridLines="0" tabSelected="1" zoomScale="90" zoomScaleNormal="90" zoomScaleSheetLayoutView="50" workbookViewId="0">
      <selection activeCell="A33" sqref="A33:G33"/>
    </sheetView>
  </sheetViews>
  <sheetFormatPr defaultColWidth="9.109375" defaultRowHeight="21" x14ac:dyDescent="0.4"/>
  <cols>
    <col min="1" max="1" width="5.33203125" style="2" customWidth="1"/>
    <col min="2" max="2" width="92.77734375" style="1" customWidth="1"/>
    <col min="3" max="3" width="47.33203125" style="1" customWidth="1"/>
    <col min="4" max="4" width="10.6640625" style="1" customWidth="1"/>
    <col min="5" max="5" width="10.5546875" style="1" customWidth="1"/>
    <col min="6" max="6" width="17.33203125" style="5" customWidth="1"/>
    <col min="7" max="7" width="24.77734375" style="5" customWidth="1"/>
    <col min="8" max="16384" width="9.109375" style="1"/>
  </cols>
  <sheetData>
    <row r="1" spans="1:8" x14ac:dyDescent="0.4">
      <c r="F1" s="49" t="s">
        <v>44</v>
      </c>
    </row>
    <row r="2" spans="1:8" x14ac:dyDescent="0.4">
      <c r="B2" s="61" t="s">
        <v>1</v>
      </c>
      <c r="C2" s="61"/>
      <c r="D2" s="61"/>
      <c r="E2" s="61"/>
      <c r="F2" s="61"/>
      <c r="G2" s="61"/>
    </row>
    <row r="4" spans="1:8" ht="29.25" customHeight="1" x14ac:dyDescent="0.4">
      <c r="A4" s="81" t="s">
        <v>45</v>
      </c>
      <c r="B4" s="81"/>
      <c r="C4" s="81"/>
      <c r="D4" s="81"/>
      <c r="E4" s="81"/>
      <c r="F4" s="81"/>
      <c r="G4" s="81"/>
    </row>
    <row r="5" spans="1:8" ht="30.6" customHeight="1" x14ac:dyDescent="0.4">
      <c r="A5" s="82" t="s">
        <v>2</v>
      </c>
      <c r="B5" s="83"/>
      <c r="C5" s="84"/>
      <c r="D5" s="64" t="s">
        <v>3</v>
      </c>
      <c r="E5" s="64"/>
      <c r="F5" s="64"/>
      <c r="G5" s="64"/>
      <c r="H5" s="39"/>
    </row>
    <row r="6" spans="1:8" ht="35.4" customHeight="1" x14ac:dyDescent="0.4">
      <c r="A6" s="85"/>
      <c r="B6" s="86"/>
      <c r="C6" s="87"/>
      <c r="D6" s="64" t="s">
        <v>4</v>
      </c>
      <c r="E6" s="64"/>
      <c r="F6" s="64"/>
      <c r="G6" s="64"/>
      <c r="H6" s="39"/>
    </row>
    <row r="7" spans="1:8" ht="29.4" customHeight="1" x14ac:dyDescent="0.4">
      <c r="A7" s="88"/>
      <c r="B7" s="89"/>
      <c r="C7" s="90"/>
      <c r="D7" s="64" t="s">
        <v>5</v>
      </c>
      <c r="E7" s="64"/>
      <c r="F7" s="64"/>
      <c r="G7" s="64"/>
      <c r="H7" s="39"/>
    </row>
    <row r="8" spans="1:8" ht="32.4" customHeight="1" x14ac:dyDescent="0.4">
      <c r="A8" s="91" t="s">
        <v>6</v>
      </c>
      <c r="B8" s="92"/>
      <c r="C8" s="93"/>
      <c r="D8" s="65" t="s">
        <v>7</v>
      </c>
      <c r="E8" s="65"/>
      <c r="F8" s="65"/>
      <c r="G8" s="65"/>
      <c r="H8" s="40"/>
    </row>
    <row r="9" spans="1:8" ht="159.6" customHeight="1" x14ac:dyDescent="0.4">
      <c r="A9" s="129" t="s">
        <v>49</v>
      </c>
      <c r="B9" s="129"/>
      <c r="C9" s="129"/>
      <c r="D9" s="129"/>
      <c r="E9" s="129"/>
      <c r="F9" s="129"/>
      <c r="G9" s="129"/>
    </row>
    <row r="10" spans="1:8" ht="5.4" customHeight="1" thickBot="1" x14ac:dyDescent="0.45">
      <c r="A10" s="1"/>
    </row>
    <row r="11" spans="1:8" ht="9.6" customHeight="1" x14ac:dyDescent="0.4">
      <c r="A11" s="107" t="s">
        <v>8</v>
      </c>
      <c r="B11" s="110" t="s">
        <v>9</v>
      </c>
      <c r="C11" s="111"/>
      <c r="D11" s="66" t="s">
        <v>36</v>
      </c>
      <c r="E11" s="66" t="s">
        <v>10</v>
      </c>
      <c r="F11" s="94" t="s">
        <v>11</v>
      </c>
      <c r="G11" s="97" t="s">
        <v>12</v>
      </c>
    </row>
    <row r="12" spans="1:8" ht="3.6" customHeight="1" x14ac:dyDescent="0.4">
      <c r="A12" s="108"/>
      <c r="B12" s="112"/>
      <c r="C12" s="113"/>
      <c r="D12" s="67"/>
      <c r="E12" s="67"/>
      <c r="F12" s="95"/>
      <c r="G12" s="98"/>
    </row>
    <row r="13" spans="1:8" s="3" customFormat="1" ht="18" customHeight="1" x14ac:dyDescent="0.4">
      <c r="A13" s="108"/>
      <c r="B13" s="114"/>
      <c r="C13" s="115"/>
      <c r="D13" s="67"/>
      <c r="E13" s="67"/>
      <c r="F13" s="95"/>
      <c r="G13" s="98"/>
    </row>
    <row r="14" spans="1:8" s="4" customFormat="1" ht="52.2" customHeight="1" thickBot="1" x14ac:dyDescent="0.45">
      <c r="A14" s="109"/>
      <c r="B14" s="17" t="s">
        <v>14</v>
      </c>
      <c r="C14" s="45" t="s">
        <v>37</v>
      </c>
      <c r="D14" s="68"/>
      <c r="E14" s="68"/>
      <c r="F14" s="96"/>
      <c r="G14" s="99"/>
    </row>
    <row r="15" spans="1:8" s="4" customFormat="1" ht="409.2" customHeight="1" x14ac:dyDescent="0.4">
      <c r="A15" s="69">
        <v>1</v>
      </c>
      <c r="B15" s="71" t="s">
        <v>48</v>
      </c>
      <c r="C15" s="73"/>
      <c r="D15" s="57" t="s">
        <v>38</v>
      </c>
      <c r="E15" s="58">
        <v>70</v>
      </c>
      <c r="F15" s="75"/>
      <c r="G15" s="77">
        <f>E15*F15</f>
        <v>0</v>
      </c>
    </row>
    <row r="16" spans="1:8" s="4" customFormat="1" ht="290.39999999999998" customHeight="1" thickBot="1" x14ac:dyDescent="0.45">
      <c r="A16" s="70"/>
      <c r="B16" s="72"/>
      <c r="C16" s="74"/>
      <c r="D16" s="51"/>
      <c r="E16" s="51"/>
      <c r="F16" s="76"/>
      <c r="G16" s="78"/>
    </row>
    <row r="17" spans="1:255" s="4" customFormat="1" ht="409.2" customHeight="1" x14ac:dyDescent="0.4">
      <c r="A17" s="52">
        <v>2</v>
      </c>
      <c r="B17" s="53" t="s">
        <v>47</v>
      </c>
      <c r="C17" s="55"/>
      <c r="D17" s="57" t="s">
        <v>38</v>
      </c>
      <c r="E17" s="58">
        <v>40</v>
      </c>
      <c r="F17" s="50"/>
      <c r="G17" s="50">
        <f>E17*F17</f>
        <v>0</v>
      </c>
    </row>
    <row r="18" spans="1:255" s="4" customFormat="1" ht="154.19999999999999" customHeight="1" thickBot="1" x14ac:dyDescent="0.45">
      <c r="A18" s="51"/>
      <c r="B18" s="54"/>
      <c r="C18" s="56"/>
      <c r="D18" s="51"/>
      <c r="E18" s="51"/>
      <c r="F18" s="51"/>
      <c r="G18" s="51"/>
    </row>
    <row r="19" spans="1:255" ht="27" customHeight="1" thickBot="1" x14ac:dyDescent="0.45">
      <c r="A19" s="62" t="s">
        <v>17</v>
      </c>
      <c r="B19" s="63"/>
      <c r="C19" s="63"/>
      <c r="D19" s="63"/>
      <c r="E19" s="63"/>
      <c r="F19" s="59">
        <f>G15+G17</f>
        <v>0</v>
      </c>
      <c r="G19" s="60"/>
    </row>
    <row r="20" spans="1:255" x14ac:dyDescent="0.4">
      <c r="A20" s="104" t="s">
        <v>18</v>
      </c>
      <c r="B20" s="104"/>
      <c r="C20" s="104"/>
      <c r="D20" s="104"/>
      <c r="E20" s="104"/>
      <c r="F20" s="104"/>
      <c r="G20" s="104"/>
    </row>
    <row r="21" spans="1:255" x14ac:dyDescent="0.4">
      <c r="A21" s="15" t="s">
        <v>35</v>
      </c>
      <c r="B21" s="32"/>
      <c r="C21" s="32"/>
    </row>
    <row r="22" spans="1:255" ht="12" customHeight="1" x14ac:dyDescent="0.4">
      <c r="A22" s="15"/>
      <c r="B22" s="32"/>
      <c r="C22" s="32"/>
    </row>
    <row r="23" spans="1:255" ht="22.2" customHeight="1" x14ac:dyDescent="0.4">
      <c r="A23" s="47" t="s">
        <v>39</v>
      </c>
      <c r="B23" s="32"/>
      <c r="C23" s="32"/>
    </row>
    <row r="24" spans="1:255" s="48" customFormat="1" ht="27.6" customHeight="1" x14ac:dyDescent="0.35">
      <c r="A24" s="47" t="s">
        <v>40</v>
      </c>
      <c r="B24" s="47"/>
      <c r="C24" s="47"/>
      <c r="F24" s="49"/>
      <c r="G24" s="49"/>
    </row>
    <row r="25" spans="1:255" s="47" customFormat="1" ht="27.6" customHeight="1" x14ac:dyDescent="0.3">
      <c r="A25" s="47" t="s">
        <v>43</v>
      </c>
    </row>
    <row r="26" spans="1:255" ht="12.6" customHeight="1" x14ac:dyDescent="0.4">
      <c r="A26" s="32"/>
      <c r="B26" s="46"/>
      <c r="C26" s="32"/>
    </row>
    <row r="27" spans="1:255" ht="63" customHeight="1" x14ac:dyDescent="0.4">
      <c r="A27" s="101" t="s">
        <v>41</v>
      </c>
      <c r="B27" s="102"/>
      <c r="C27" s="102"/>
      <c r="D27" s="102"/>
      <c r="E27" s="102"/>
      <c r="F27" s="102"/>
      <c r="G27" s="102"/>
    </row>
    <row r="28" spans="1:255" ht="25.05" customHeight="1" x14ac:dyDescent="0.4">
      <c r="A28" s="103" t="s">
        <v>42</v>
      </c>
      <c r="B28" s="103"/>
      <c r="C28" s="103"/>
      <c r="D28" s="103"/>
      <c r="E28" s="103"/>
      <c r="F28" s="103"/>
      <c r="G28" s="103"/>
    </row>
    <row r="29" spans="1:255" ht="25.05" customHeight="1" x14ac:dyDescent="0.4">
      <c r="A29" s="105" t="s">
        <v>46</v>
      </c>
      <c r="B29" s="106"/>
      <c r="C29" s="106"/>
      <c r="D29" s="106"/>
      <c r="E29" s="106"/>
      <c r="F29" s="106"/>
      <c r="G29" s="44"/>
    </row>
    <row r="30" spans="1:255" ht="25.05" customHeight="1" x14ac:dyDescent="0.4">
      <c r="A30" s="35" t="s">
        <v>21</v>
      </c>
      <c r="B30" s="35"/>
      <c r="C30" s="35"/>
      <c r="D30" s="35"/>
      <c r="E30" s="35"/>
      <c r="F30" s="35"/>
      <c r="G30" s="35"/>
    </row>
    <row r="31" spans="1:255" ht="25.05" customHeight="1" x14ac:dyDescent="0.4">
      <c r="A31" s="79" t="s">
        <v>22</v>
      </c>
      <c r="B31" s="79"/>
      <c r="C31" s="79"/>
      <c r="D31" s="79"/>
      <c r="E31" s="79"/>
      <c r="F31" s="79"/>
      <c r="G31" s="79"/>
    </row>
    <row r="32" spans="1:255" s="9" customFormat="1" ht="25.05" customHeight="1" x14ac:dyDescent="0.25">
      <c r="A32" s="100" t="s">
        <v>23</v>
      </c>
      <c r="B32" s="100"/>
      <c r="C32" s="100"/>
      <c r="D32" s="100"/>
      <c r="E32" s="100"/>
      <c r="F32" s="100"/>
      <c r="G32" s="100"/>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row>
    <row r="33" spans="1:255" ht="25.05" customHeight="1" x14ac:dyDescent="0.4">
      <c r="A33" s="79" t="s">
        <v>24</v>
      </c>
      <c r="B33" s="79"/>
      <c r="C33" s="79"/>
      <c r="D33" s="79"/>
      <c r="E33" s="79"/>
      <c r="F33" s="79"/>
      <c r="G33" s="79"/>
    </row>
    <row r="34" spans="1:255" x14ac:dyDescent="0.4">
      <c r="A34" s="38" t="s">
        <v>25</v>
      </c>
      <c r="B34" s="35"/>
      <c r="C34" s="35"/>
      <c r="D34" s="35"/>
      <c r="E34" s="35"/>
      <c r="F34" s="35"/>
      <c r="G34" s="35"/>
    </row>
    <row r="36" spans="1:255" s="9" customFormat="1" ht="13.8" x14ac:dyDescent="0.25">
      <c r="A36" s="6"/>
      <c r="B36" s="34" t="s">
        <v>26</v>
      </c>
      <c r="C36" s="33"/>
      <c r="D36" s="11"/>
      <c r="E36" s="11"/>
      <c r="F36" s="10"/>
      <c r="G36" s="10"/>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row>
    <row r="37" spans="1:255" s="9" customFormat="1" ht="15.6" x14ac:dyDescent="0.3">
      <c r="A37" s="12"/>
      <c r="B37" s="80" t="s">
        <v>27</v>
      </c>
      <c r="C37" s="80"/>
      <c r="D37" s="11"/>
      <c r="E37" s="11"/>
      <c r="F37" s="10"/>
      <c r="G37" s="10"/>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row>
    <row r="38" spans="1:255" s="9" customFormat="1" ht="13.8" x14ac:dyDescent="0.25">
      <c r="A38" s="6"/>
      <c r="B38" s="33"/>
      <c r="C38" s="33"/>
      <c r="D38" s="11"/>
      <c r="E38" s="11"/>
      <c r="F38" s="10"/>
      <c r="G38" s="10"/>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row>
    <row r="39" spans="1:255" s="9" customFormat="1" ht="13.8" x14ac:dyDescent="0.25">
      <c r="A39" s="6"/>
      <c r="B39" s="11"/>
      <c r="C39" s="11"/>
      <c r="D39" s="11"/>
      <c r="E39" s="11"/>
      <c r="F39" s="10"/>
      <c r="G39" s="10"/>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row>
    <row r="40" spans="1:255" s="9" customFormat="1" ht="13.8" x14ac:dyDescent="0.25">
      <c r="A40" s="6"/>
      <c r="B40" s="11"/>
      <c r="C40" s="11"/>
      <c r="D40" s="11"/>
      <c r="E40" s="11"/>
      <c r="F40" s="10"/>
      <c r="G40" s="10"/>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row>
    <row r="41" spans="1:255" s="9" customFormat="1" ht="13.8" x14ac:dyDescent="0.25">
      <c r="A41" s="6"/>
      <c r="B41" s="11"/>
      <c r="C41" s="11"/>
      <c r="D41" s="11"/>
      <c r="E41" s="11"/>
      <c r="F41" s="10"/>
      <c r="G41" s="10"/>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row>
    <row r="42" spans="1:255" x14ac:dyDescent="0.4">
      <c r="A42" s="1"/>
      <c r="F42" s="1"/>
      <c r="G42" s="1"/>
    </row>
    <row r="43" spans="1:255" x14ac:dyDescent="0.4">
      <c r="A43" s="1"/>
      <c r="F43" s="1"/>
      <c r="G43" s="1"/>
    </row>
    <row r="44" spans="1:255" x14ac:dyDescent="0.4">
      <c r="A44" s="1"/>
      <c r="F44" s="1"/>
      <c r="G44" s="1"/>
    </row>
    <row r="45" spans="1:255" x14ac:dyDescent="0.4">
      <c r="A45" s="1"/>
      <c r="F45" s="1"/>
      <c r="G45" s="1"/>
    </row>
    <row r="46" spans="1:255" x14ac:dyDescent="0.4">
      <c r="A46" s="1"/>
      <c r="F46" s="1"/>
      <c r="G46" s="1"/>
    </row>
    <row r="47" spans="1:255" x14ac:dyDescent="0.4">
      <c r="A47" s="1"/>
      <c r="F47" s="1"/>
      <c r="G47" s="1"/>
    </row>
    <row r="48" spans="1:255" x14ac:dyDescent="0.4">
      <c r="A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sheetData>
  <mergeCells count="39">
    <mergeCell ref="A33:G33"/>
    <mergeCell ref="B37:C37"/>
    <mergeCell ref="A4:G4"/>
    <mergeCell ref="A5:C7"/>
    <mergeCell ref="A8:C8"/>
    <mergeCell ref="A9:G9"/>
    <mergeCell ref="F11:F14"/>
    <mergeCell ref="G11:G14"/>
    <mergeCell ref="A32:G32"/>
    <mergeCell ref="A27:G27"/>
    <mergeCell ref="A28:G28"/>
    <mergeCell ref="A31:G31"/>
    <mergeCell ref="A20:G20"/>
    <mergeCell ref="A29:F29"/>
    <mergeCell ref="A11:A14"/>
    <mergeCell ref="B11:C13"/>
    <mergeCell ref="F19:G19"/>
    <mergeCell ref="B2:G2"/>
    <mergeCell ref="A19:E19"/>
    <mergeCell ref="D5:G5"/>
    <mergeCell ref="D6:G6"/>
    <mergeCell ref="D7:G7"/>
    <mergeCell ref="D8:G8"/>
    <mergeCell ref="D11:D14"/>
    <mergeCell ref="E11:E14"/>
    <mergeCell ref="A15:A16"/>
    <mergeCell ref="B15:B16"/>
    <mergeCell ref="C15:C16"/>
    <mergeCell ref="D15:D16"/>
    <mergeCell ref="E15:E16"/>
    <mergeCell ref="F15:F16"/>
    <mergeCell ref="G15:G16"/>
    <mergeCell ref="F17:F18"/>
    <mergeCell ref="G17:G18"/>
    <mergeCell ref="A17:A18"/>
    <mergeCell ref="B17:B18"/>
    <mergeCell ref="C17:C18"/>
    <mergeCell ref="D17:D18"/>
    <mergeCell ref="E17:E18"/>
  </mergeCells>
  <phoneticPr fontId="12" type="noConversion"/>
  <pageMargins left="0.11811023622047245" right="0.11811023622047245" top="0" bottom="0" header="0.31496062992125984" footer="0.31496062992125984"/>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16" t="s">
        <v>0</v>
      </c>
      <c r="H1" s="116"/>
    </row>
    <row r="2" spans="1:8" x14ac:dyDescent="0.4">
      <c r="B2" s="61" t="s">
        <v>1</v>
      </c>
      <c r="C2" s="61"/>
      <c r="D2" s="61"/>
      <c r="E2" s="61"/>
      <c r="F2" s="61"/>
      <c r="G2" s="61"/>
      <c r="H2" s="61"/>
    </row>
    <row r="4" spans="1:8" ht="29.25" customHeight="1" x14ac:dyDescent="0.4">
      <c r="A4" s="117" t="s">
        <v>28</v>
      </c>
      <c r="B4" s="117"/>
      <c r="C4" s="117"/>
      <c r="D4" s="117"/>
      <c r="E4" s="117"/>
      <c r="F4" s="117"/>
      <c r="G4" s="117"/>
      <c r="H4" s="16"/>
    </row>
    <row r="5" spans="1:8" ht="20.25" customHeight="1" x14ac:dyDescent="0.4">
      <c r="A5" s="82" t="s">
        <v>2</v>
      </c>
      <c r="B5" s="83"/>
      <c r="C5" s="65" t="s">
        <v>3</v>
      </c>
      <c r="D5" s="65"/>
      <c r="E5" s="65"/>
      <c r="F5" s="65"/>
      <c r="G5" s="65"/>
      <c r="H5" s="65"/>
    </row>
    <row r="6" spans="1:8" ht="20.25" customHeight="1" x14ac:dyDescent="0.4">
      <c r="A6" s="85"/>
      <c r="B6" s="86"/>
      <c r="C6" s="65" t="s">
        <v>4</v>
      </c>
      <c r="D6" s="65"/>
      <c r="E6" s="65"/>
      <c r="F6" s="65"/>
      <c r="G6" s="65"/>
      <c r="H6" s="65"/>
    </row>
    <row r="7" spans="1:8" ht="25.95" customHeight="1" x14ac:dyDescent="0.4">
      <c r="A7" s="88"/>
      <c r="B7" s="89"/>
      <c r="C7" s="65" t="s">
        <v>5</v>
      </c>
      <c r="D7" s="65"/>
      <c r="E7" s="65"/>
      <c r="F7" s="65"/>
      <c r="G7" s="65"/>
      <c r="H7" s="65"/>
    </row>
    <row r="8" spans="1:8" ht="34.950000000000003" customHeight="1" x14ac:dyDescent="0.4">
      <c r="A8" s="91" t="s">
        <v>6</v>
      </c>
      <c r="B8" s="92"/>
      <c r="C8" s="65" t="s">
        <v>7</v>
      </c>
      <c r="D8" s="65"/>
      <c r="E8" s="65"/>
      <c r="F8" s="65"/>
      <c r="G8" s="65"/>
      <c r="H8" s="65"/>
    </row>
    <row r="9" spans="1:8" ht="57" customHeight="1" thickBot="1" x14ac:dyDescent="0.45">
      <c r="A9" s="118" t="s">
        <v>29</v>
      </c>
      <c r="B9" s="118"/>
      <c r="C9" s="118"/>
      <c r="D9" s="118"/>
      <c r="E9" s="118"/>
      <c r="F9" s="118"/>
      <c r="G9" s="118"/>
      <c r="H9" s="118"/>
    </row>
    <row r="10" spans="1:8" ht="20.25" customHeight="1" x14ac:dyDescent="0.4">
      <c r="A10" s="107" t="s">
        <v>8</v>
      </c>
      <c r="B10" s="110" t="s">
        <v>9</v>
      </c>
      <c r="C10" s="119" t="s">
        <v>10</v>
      </c>
      <c r="D10" s="120"/>
      <c r="E10" s="94" t="s">
        <v>11</v>
      </c>
      <c r="F10" s="97" t="s">
        <v>12</v>
      </c>
      <c r="G10" s="120" t="s">
        <v>13</v>
      </c>
      <c r="H10" s="120" t="s">
        <v>30</v>
      </c>
    </row>
    <row r="11" spans="1:8" x14ac:dyDescent="0.4">
      <c r="A11" s="108"/>
      <c r="B11" s="112"/>
      <c r="C11" s="121"/>
      <c r="D11" s="122"/>
      <c r="E11" s="95"/>
      <c r="F11" s="98"/>
      <c r="G11" s="122"/>
      <c r="H11" s="122"/>
    </row>
    <row r="12" spans="1:8" s="3" customFormat="1" ht="29.4" customHeight="1" x14ac:dyDescent="0.4">
      <c r="A12" s="108"/>
      <c r="B12" s="114"/>
      <c r="C12" s="123"/>
      <c r="D12" s="124"/>
      <c r="E12" s="95"/>
      <c r="F12" s="98"/>
      <c r="G12" s="124"/>
      <c r="H12" s="124"/>
    </row>
    <row r="13" spans="1:8" s="4" customFormat="1" ht="43.95" customHeight="1" thickBot="1" x14ac:dyDescent="0.45">
      <c r="A13" s="109"/>
      <c r="B13" s="17" t="s">
        <v>14</v>
      </c>
      <c r="C13" s="28" t="s">
        <v>15</v>
      </c>
      <c r="D13" s="18" t="s">
        <v>16</v>
      </c>
      <c r="E13" s="96"/>
      <c r="F13" s="99"/>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62" t="s">
        <v>17</v>
      </c>
      <c r="B24" s="63"/>
      <c r="C24" s="63"/>
      <c r="D24" s="125"/>
      <c r="E24" s="126">
        <f>SUM(F14:F23)</f>
        <v>0</v>
      </c>
      <c r="F24" s="127"/>
      <c r="G24" s="24"/>
      <c r="H24" s="25"/>
    </row>
    <row r="25" spans="1:9" x14ac:dyDescent="0.4">
      <c r="A25" s="43" t="s">
        <v>31</v>
      </c>
      <c r="B25" s="42"/>
      <c r="C25" s="42"/>
      <c r="D25" s="42"/>
      <c r="E25" s="42"/>
      <c r="F25" s="42"/>
    </row>
    <row r="26" spans="1:9" x14ac:dyDescent="0.4">
      <c r="A26" s="15" t="s">
        <v>19</v>
      </c>
      <c r="B26" s="32"/>
    </row>
    <row r="27" spans="1:9" x14ac:dyDescent="0.4">
      <c r="A27" s="32"/>
      <c r="B27" s="32"/>
    </row>
    <row r="28" spans="1:9" x14ac:dyDescent="0.4">
      <c r="A28" s="128" t="s">
        <v>20</v>
      </c>
      <c r="B28" s="128"/>
      <c r="C28" s="128"/>
      <c r="D28" s="128"/>
      <c r="E28" s="128"/>
      <c r="F28" s="128"/>
      <c r="G28" s="128"/>
      <c r="H28" s="128"/>
    </row>
    <row r="29" spans="1:9" ht="27.6" customHeight="1" x14ac:dyDescent="0.4">
      <c r="A29" s="106" t="s">
        <v>32</v>
      </c>
      <c r="B29" s="106"/>
      <c r="C29" s="106"/>
      <c r="D29" s="106"/>
      <c r="E29" s="106"/>
      <c r="F29" s="106"/>
      <c r="G29" s="44"/>
      <c r="H29" s="44"/>
      <c r="I29" s="44"/>
    </row>
    <row r="30" spans="1:9" ht="27.6" customHeight="1" x14ac:dyDescent="0.4">
      <c r="A30" s="106" t="s">
        <v>33</v>
      </c>
      <c r="B30" s="106"/>
      <c r="C30" s="106"/>
      <c r="D30" s="106"/>
      <c r="E30" s="106"/>
      <c r="F30" s="106"/>
      <c r="G30" s="106"/>
      <c r="H30" s="106"/>
    </row>
    <row r="31" spans="1:9" x14ac:dyDescent="0.4">
      <c r="A31" s="35" t="s">
        <v>21</v>
      </c>
      <c r="B31" s="35"/>
      <c r="C31" s="35"/>
      <c r="D31" s="35"/>
      <c r="E31" s="35"/>
      <c r="F31" s="35"/>
      <c r="G31" s="35"/>
      <c r="H31" s="35"/>
    </row>
    <row r="32" spans="1:9" x14ac:dyDescent="0.4">
      <c r="A32" s="79" t="s">
        <v>22</v>
      </c>
      <c r="B32" s="79"/>
      <c r="C32" s="79"/>
      <c r="D32" s="79"/>
      <c r="E32" s="79"/>
      <c r="F32" s="79"/>
      <c r="G32" s="79"/>
      <c r="H32" s="79"/>
    </row>
    <row r="33" spans="1:250" s="9" customFormat="1" ht="13.8" x14ac:dyDescent="0.25">
      <c r="A33" s="100" t="s">
        <v>23</v>
      </c>
      <c r="B33" s="100"/>
      <c r="C33" s="100"/>
      <c r="D33" s="100"/>
      <c r="E33" s="100"/>
      <c r="F33" s="100"/>
      <c r="G33" s="100"/>
      <c r="H33" s="100"/>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79" t="s">
        <v>24</v>
      </c>
      <c r="B34" s="79"/>
      <c r="C34" s="79"/>
      <c r="D34" s="79"/>
      <c r="E34" s="79"/>
      <c r="F34" s="79"/>
      <c r="G34" s="79"/>
      <c r="H34" s="79"/>
    </row>
    <row r="35" spans="1:250" x14ac:dyDescent="0.4">
      <c r="A35" s="38" t="s">
        <v>34</v>
      </c>
      <c r="B35" s="35"/>
      <c r="C35" s="35"/>
      <c r="D35" s="35"/>
      <c r="E35" s="35"/>
      <c r="F35" s="35"/>
      <c r="G35" s="35"/>
      <c r="H35" s="35"/>
    </row>
    <row r="37" spans="1:250" s="9" customFormat="1" ht="13.8" x14ac:dyDescent="0.25">
      <c r="A37" s="6"/>
      <c r="B37" s="34" t="s">
        <v>26</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27</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A33:H33"/>
    <mergeCell ref="A34:H34"/>
    <mergeCell ref="A24:D24"/>
    <mergeCell ref="E24:F24"/>
    <mergeCell ref="A28:H28"/>
    <mergeCell ref="A30:H30"/>
    <mergeCell ref="A32:H32"/>
    <mergeCell ref="A29:F29"/>
    <mergeCell ref="A8:B8"/>
    <mergeCell ref="C8:H8"/>
    <mergeCell ref="A9:H9"/>
    <mergeCell ref="A10:A13"/>
    <mergeCell ref="B10:B12"/>
    <mergeCell ref="C10:D12"/>
    <mergeCell ref="E10:E13"/>
    <mergeCell ref="F10:F13"/>
    <mergeCell ref="G10:G12"/>
    <mergeCell ref="H10:H12"/>
    <mergeCell ref="G1:H1"/>
    <mergeCell ref="B2:H2"/>
    <mergeCell ref="A4:G4"/>
    <mergeCell ref="A5:B7"/>
    <mergeCell ref="C5:H5"/>
    <mergeCell ref="C6:H6"/>
    <mergeCell ref="C7:H7"/>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Додаток_2</vt:lpstr>
      <vt:lpstr>Пропозиція_роботи_послуги</vt:lpstr>
      <vt:lpstr>Додаток_2!Область_друку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2026-03-04T13:19:10Z</dcterms:modified>
  <cp:category/>
  <cp:contentStatus/>
</cp:coreProperties>
</file>