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564" documentId="13_ncr:1_{2B86E354-F780-45D1-942E-10D181CF870D}" xr6:coauthVersionLast="47" xr6:coauthVersionMax="47" xr10:uidLastSave="{B4FACEA3-87A3-4EB4-A479-DBCE60ECA9ED}"/>
  <bookViews>
    <workbookView xWindow="-23148" yWindow="-108" windowWidth="23256" windowHeight="12456" xr2:uid="{00000000-000D-0000-FFFF-FFFF00000000}"/>
  </bookViews>
  <sheets>
    <sheet name="Додаток №1" sheetId="7" r:id="rId1"/>
  </sheets>
  <definedNames>
    <definedName name="_xlnm.Print_Area" localSheetId="0">'Додаток №1'!$A$1:$L$58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7" l="1"/>
  <c r="H13" i="7"/>
  <c r="G15" i="7"/>
  <c r="H18" i="7"/>
  <c r="H19" i="7"/>
  <c r="H20" i="7"/>
  <c r="H35" i="7"/>
  <c r="H36" i="7"/>
  <c r="H37" i="7"/>
  <c r="H31" i="7"/>
  <c r="H29" i="7"/>
  <c r="H28" i="7"/>
  <c r="H27" i="7"/>
  <c r="H26" i="7"/>
  <c r="H25" i="7"/>
  <c r="H24" i="7"/>
  <c r="H23" i="7"/>
  <c r="H22" i="7"/>
  <c r="H21" i="7"/>
  <c r="H17" i="7"/>
  <c r="H34" i="7"/>
  <c r="G38" i="7"/>
  <c r="H40" i="7"/>
  <c r="G42" i="7"/>
  <c r="G32" i="7"/>
</calcChain>
</file>

<file path=xl/sharedStrings.xml><?xml version="1.0" encoding="utf-8"?>
<sst xmlns="http://schemas.openxmlformats.org/spreadsheetml/2006/main" count="109" uniqueCount="88">
  <si>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</si>
  <si>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</si>
  <si>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</si>
  <si>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</si>
  <si>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</si>
  <si>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</si>
  <si>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</si>
  <si>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</si>
  <si>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</si>
  <si>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</si>
  <si>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</si>
  <si>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</si>
  <si>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</si>
  <si>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</si>
  <si>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шт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</si>
  <si>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</si>
  <si>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</si>
  <si>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Всього вартість пропозиції по ЛОТ №1, грн*</t>
  </si>
  <si>
    <t>Всього вартість пропозиції по ЛОТ №2, грн*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</si>
  <si>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</si>
  <si>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Фірмовий бланк</t>
  </si>
  <si>
    <t>№ з/п</t>
  </si>
  <si>
    <t xml:space="preserve">ЛОТ №1 </t>
  </si>
  <si>
    <t xml:space="preserve">ЛОТ №2 </t>
  </si>
  <si>
    <t>ЛОТ №3</t>
  </si>
  <si>
    <t>Всього вартість пропозиції по ЛОТ №3, грн*</t>
  </si>
  <si>
    <t>Всього вартість пропозиції по ЛОТ №4, грн*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</si>
  <si>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</si>
  <si>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</si>
  <si>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</si>
  <si>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>Ми ознайомлені та погоджуємося з Умовами типового Договору  ТЧХУ (Додаток №2 до Запиту).</t>
  </si>
  <si>
    <t>Телевізор</t>
  </si>
  <si>
    <t>Мережевий фільтр 5м</t>
  </si>
  <si>
    <t>Мережевий фільтр 10м</t>
  </si>
  <si>
    <t>Мережевий фільтр 30м</t>
  </si>
  <si>
    <t>Мережевий фільтр 50м</t>
  </si>
  <si>
    <t xml:space="preserve">Кабель HDMI to HDMI 5м		</t>
  </si>
  <si>
    <t xml:space="preserve">Кабель HDMI to HDMI 2м	</t>
  </si>
  <si>
    <t xml:space="preserve">Кабель HDMI to USB-C 2м	</t>
  </si>
  <si>
    <t>Адаптер HDMI to VGA</t>
  </si>
  <si>
    <t xml:space="preserve">Адаптер HDMI to USB-C	</t>
  </si>
  <si>
    <t>Кабель USB-C to USB-C 240W 2m</t>
  </si>
  <si>
    <t>Кабель 3,5 to 3,5 audio 2м</t>
  </si>
  <si>
    <t>Кабель DisplayPort - HDMI v2.0 1м</t>
  </si>
  <si>
    <t>ЛОТ   №4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</si>
  <si>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</si>
  <si>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</si>
  <si>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м. Київ, вул Ділова, 3.</t>
  </si>
  <si>
    <r>
      <t xml:space="preserve">Персональний комп'ютер </t>
    </r>
    <r>
      <rPr>
        <sz val="14"/>
        <color theme="1"/>
        <rFont val="Times New Roman"/>
        <family val="1"/>
        <charset val="204"/>
      </rPr>
      <t>(стацеонарний комп'ютер)</t>
    </r>
  </si>
  <si>
    <t xml:space="preserve"> ** Закупівля здійснюється окремими лотами. </t>
  </si>
  <si>
    <t>Найменування товарів 
Технічні характеристики та опис</t>
  </si>
  <si>
    <t xml:space="preserve">                                                 МП                                  підпис                               ПІБ </t>
  </si>
  <si>
    <r>
      <rPr>
        <b/>
        <sz val="12"/>
        <color theme="1"/>
        <rFont val="Times New Roman"/>
        <family val="1"/>
        <charset val="204"/>
      </rPr>
      <t xml:space="preserve">Термін поставки товару </t>
    </r>
    <r>
      <rPr>
        <sz val="12"/>
        <color theme="1"/>
        <rFont val="Times New Roman"/>
        <family val="1"/>
        <charset val="204"/>
      </rPr>
      <t xml:space="preserve">
з дати підписання договору </t>
    </r>
    <r>
      <rPr>
        <b/>
        <sz val="12"/>
        <color theme="1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календарних днів</t>
    </r>
    <r>
      <rPr>
        <b/>
        <i/>
        <sz val="12"/>
        <color theme="1"/>
        <rFont val="Times New Roman"/>
        <family val="1"/>
        <charset val="204"/>
      </rPr>
      <t>)</t>
    </r>
  </si>
  <si>
    <r>
      <rPr>
        <b/>
        <sz val="12"/>
        <color theme="1"/>
        <rFont val="Times New Roman"/>
        <family val="1"/>
        <charset val="204"/>
      </rPr>
      <t>Умови оплати</t>
    </r>
    <r>
      <rPr>
        <sz val="12"/>
        <color theme="1"/>
        <rFont val="Times New Roman"/>
        <family val="1"/>
        <charset val="204"/>
      </rPr>
      <t xml:space="preserve">
(</t>
    </r>
    <r>
      <rPr>
        <b/>
        <i/>
        <sz val="12"/>
        <color rgb="FFFF0000"/>
        <rFont val="Times New Roman"/>
        <family val="1"/>
        <charset val="204"/>
      </rPr>
      <t>прописати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у % передплата / післяплата) </t>
    </r>
  </si>
  <si>
    <t>Додаток №1 до Запиту_2839SP</t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</si>
  <si>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</t>
    </r>
    <r>
      <rPr>
        <b/>
        <sz val="16"/>
        <color theme="1"/>
        <rFont val="Times New Roman"/>
        <family val="1"/>
        <charset val="204"/>
      </rPr>
      <t>IT обладнання</t>
    </r>
  </si>
  <si>
    <t>Зовнішній SSD накопичувач</t>
  </si>
  <si>
    <t xml:space="preserve">Адаптер  HDMI - Mini-HDMI/Micro-HDMI </t>
  </si>
  <si>
    <t>HDMI - Micro-HDMI v2.1 2м Black</t>
  </si>
  <si>
    <t>Настінне кріплення</t>
  </si>
  <si>
    <t>Настінне поворотне кріплення</t>
  </si>
  <si>
    <t>Настільне кріплення поворотне</t>
  </si>
  <si>
    <t>Підставка до ноутбука</t>
  </si>
  <si>
    <r>
      <rPr>
        <b/>
        <sz val="14"/>
        <color theme="1"/>
        <rFont val="Times New Roman"/>
        <family val="1"/>
        <charset val="204"/>
      </rPr>
      <t xml:space="preserve">      Операційна система: Tizen
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Діагональ екрана: 85 (дюймів)
Стандарт VESA: 600x400 мм</t>
    </r>
    <r>
      <rPr>
        <sz val="12"/>
        <color theme="1"/>
        <rFont val="Times New Roman"/>
        <family val="1"/>
        <charset val="204"/>
      </rPr>
      <t xml:space="preserve">
Бездротові технології: </t>
    </r>
    <r>
      <rPr>
        <b/>
        <sz val="12"/>
        <color theme="1"/>
        <rFont val="Times New Roman"/>
        <family val="1"/>
        <charset val="204"/>
      </rPr>
      <t>Bluetooth, Wi-Fi</t>
    </r>
    <r>
      <rPr>
        <sz val="12"/>
        <color theme="1"/>
        <rFont val="Times New Roman"/>
        <family val="1"/>
        <charset val="204"/>
      </rPr>
      <t xml:space="preserve">
Підтримка Smart TV: </t>
    </r>
    <r>
      <rPr>
        <b/>
        <sz val="12"/>
        <color theme="1"/>
        <rFont val="Times New Roman"/>
        <family val="1"/>
        <charset val="204"/>
      </rPr>
      <t>зі Smart TV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Сумарна потужність звуку: 20 Вт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Стандарт цифрового телебачення:</t>
    </r>
    <r>
      <rPr>
        <sz val="12"/>
        <color theme="1"/>
        <rFont val="Times New Roman"/>
        <family val="1"/>
        <charset val="204"/>
      </rPr>
      <t xml:space="preserve"> DVB-S2, DVB-C, DVB-T2
Колір рамки: </t>
    </r>
    <r>
      <rPr>
        <b/>
        <sz val="12"/>
        <color theme="1"/>
        <rFont val="Times New Roman"/>
        <family val="1"/>
        <charset val="204"/>
      </rPr>
      <t>чорний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Технологія дисплея: Neo QLED
Тип підсвічування: Mini LED</t>
    </r>
    <r>
      <rPr>
        <sz val="12"/>
        <color theme="1"/>
        <rFont val="Times New Roman"/>
        <family val="1"/>
        <charset val="204"/>
      </rPr>
      <t xml:space="preserve">
Роздільна здатність екрана: </t>
    </r>
    <r>
      <rPr>
        <b/>
        <sz val="12"/>
        <color theme="1"/>
        <rFont val="Times New Roman"/>
        <family val="1"/>
        <charset val="204"/>
      </rPr>
      <t>4K Ultra HD (3840x2160)</t>
    </r>
    <r>
      <rPr>
        <sz val="12"/>
        <color theme="1"/>
        <rFont val="Times New Roman"/>
        <family val="1"/>
        <charset val="204"/>
      </rPr>
      <t xml:space="preserve">
Покриття екрана:</t>
    </r>
    <r>
      <rPr>
        <b/>
        <sz val="12"/>
        <color theme="1"/>
        <rFont val="Times New Roman"/>
        <family val="1"/>
        <charset val="204"/>
      </rPr>
      <t xml:space="preserve"> глянцеве</t>
    </r>
    <r>
      <rPr>
        <sz val="12"/>
        <color theme="1"/>
        <rFont val="Times New Roman"/>
        <family val="1"/>
        <charset val="204"/>
      </rPr>
      <t xml:space="preserve">
Частота оновлення: </t>
    </r>
    <r>
      <rPr>
        <b/>
        <sz val="12"/>
        <color theme="1"/>
        <rFont val="Times New Roman"/>
        <family val="1"/>
        <charset val="204"/>
      </rPr>
      <t>144 Гц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Порти</t>
    </r>
    <r>
      <rPr>
        <sz val="12"/>
        <color theme="1"/>
        <rFont val="Times New Roman"/>
        <family val="1"/>
        <charset val="204"/>
      </rPr>
      <t xml:space="preserve"> (роз'єми): 2 x USB-A, антенний вхід CI/CI+ слот
1 х S/PDIF, 1 х LAN (Ethernet), 4 х HDMI
</t>
    </r>
    <r>
      <rPr>
        <b/>
        <sz val="12"/>
        <color theme="1"/>
        <rFont val="Times New Roman"/>
        <family val="1"/>
        <charset val="204"/>
      </rPr>
      <t>Роз'єми:</t>
    </r>
    <r>
      <rPr>
        <sz val="12"/>
        <color theme="1"/>
        <rFont val="Times New Roman"/>
        <family val="1"/>
        <charset val="204"/>
      </rPr>
      <t xml:space="preserve"> S/PDIF, антенний вхід, Ethernet (LAN RJ-45), HDMI, CI-слот, USB
Кількість незалежних TV-тюнерів: </t>
    </r>
    <r>
      <rPr>
        <b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Тюнер:</t>
    </r>
    <r>
      <rPr>
        <sz val="12"/>
        <color theme="1"/>
        <rFont val="Times New Roman"/>
        <family val="1"/>
        <charset val="204"/>
      </rPr>
      <t xml:space="preserve"> цифровий, аналоговий
Підтримка HDR: </t>
    </r>
    <r>
      <rPr>
        <b/>
        <sz val="12"/>
        <color theme="1"/>
        <rFont val="Times New Roman"/>
        <family val="1"/>
        <charset val="204"/>
      </rPr>
      <t>є</t>
    </r>
    <r>
      <rPr>
        <sz val="12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Додаткові характеристики</t>
    </r>
    <r>
      <rPr>
        <sz val="12"/>
        <color theme="1"/>
        <rFont val="Times New Roman"/>
        <family val="1"/>
        <charset val="204"/>
      </rPr>
      <t xml:space="preserve">
Кут огляду: Wide Viewing Angle
FreeSync Premium Pro
Колір: </t>
    </r>
    <r>
      <rPr>
        <b/>
        <sz val="12"/>
        <color theme="1"/>
        <rFont val="Times New Roman"/>
        <family val="1"/>
        <charset val="204"/>
      </rPr>
      <t>чорний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Гарантія: 12 міс.</t>
    </r>
  </si>
  <si>
    <r>
      <t xml:space="preserve">Тип накопичувача: </t>
    </r>
    <r>
      <rPr>
        <b/>
        <sz val="12"/>
        <color theme="1"/>
        <rFont val="Times New Roman"/>
        <family val="1"/>
        <charset val="204"/>
      </rPr>
      <t>зовнішній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Об'єм пам'яті:  2 TB</t>
    </r>
    <r>
      <rPr>
        <sz val="12"/>
        <color theme="1"/>
        <rFont val="Times New Roman"/>
        <family val="1"/>
        <charset val="204"/>
      </rPr>
      <t xml:space="preserve">
Форм-фактор:  portable
</t>
    </r>
    <r>
      <rPr>
        <b/>
        <sz val="14"/>
        <color theme="1"/>
        <rFont val="Times New Roman"/>
        <family val="1"/>
        <charset val="204"/>
      </rPr>
      <t>Інтерфейс підключення: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USB 3.2 Type-C</t>
    </r>
    <r>
      <rPr>
        <sz val="12"/>
        <color theme="1"/>
        <rFont val="Times New Roman"/>
        <family val="1"/>
        <charset val="204"/>
      </rPr>
      <t xml:space="preserve">
Швидкість читання: </t>
    </r>
    <r>
      <rPr>
        <b/>
        <sz val="12"/>
        <color theme="1"/>
        <rFont val="Times New Roman"/>
        <family val="1"/>
        <charset val="204"/>
      </rPr>
      <t>не менше 1200 Mb/s</t>
    </r>
    <r>
      <rPr>
        <sz val="12"/>
        <color theme="1"/>
        <rFont val="Times New Roman"/>
        <family val="1"/>
        <charset val="204"/>
      </rPr>
      <t xml:space="preserve">
Швидкість запису: </t>
    </r>
    <r>
      <rPr>
        <b/>
        <sz val="12"/>
        <color theme="1"/>
        <rFont val="Times New Roman"/>
        <family val="1"/>
        <charset val="204"/>
      </rPr>
      <t xml:space="preserve">не менше 1000 Mb/s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
</t>
    </r>
  </si>
  <si>
    <r>
      <t xml:space="preserve">Тип: Мережевий фільтр
</t>
    </r>
    <r>
      <rPr>
        <b/>
        <sz val="12"/>
        <color theme="1"/>
        <rFont val="Times New Roman"/>
        <family val="1"/>
        <charset val="204"/>
      </rPr>
      <t>Кількість розеток: 5</t>
    </r>
    <r>
      <rPr>
        <sz val="12"/>
        <color theme="1"/>
        <rFont val="Times New Roman"/>
        <family val="1"/>
        <charset val="204"/>
      </rPr>
      <t xml:space="preserve">
Тип розеток: </t>
    </r>
    <r>
      <rPr>
        <b/>
        <sz val="12"/>
        <color theme="1"/>
        <rFont val="Times New Roman"/>
        <family val="1"/>
        <charset val="204"/>
      </rPr>
      <t>Євро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 кабелю: 5 м</t>
    </r>
    <r>
      <rPr>
        <sz val="12"/>
        <color theme="1"/>
        <rFont val="Times New Roman"/>
        <family val="1"/>
        <charset val="204"/>
      </rPr>
      <t xml:space="preserve">
Вхідна вилка:</t>
    </r>
    <r>
      <rPr>
        <b/>
        <sz val="12"/>
        <color theme="1"/>
        <rFont val="Times New Roman"/>
        <family val="1"/>
        <charset val="204"/>
      </rPr>
      <t xml:space="preserve"> Євро</t>
    </r>
    <r>
      <rPr>
        <sz val="12"/>
        <color theme="1"/>
        <rFont val="Times New Roman"/>
        <family val="1"/>
        <charset val="204"/>
      </rPr>
      <t xml:space="preserve">
Вимикач загальний:</t>
    </r>
    <r>
      <rPr>
        <b/>
        <sz val="12"/>
        <color theme="1"/>
        <rFont val="Times New Roman"/>
        <family val="1"/>
        <charset val="204"/>
      </rPr>
      <t xml:space="preserve"> є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Максимальна сила струму: 16 А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Максимальна потужність навантаження: 3520 Вт</t>
    </r>
  </si>
  <si>
    <r>
      <t xml:space="preserve">Тип: Мережевий фільтр
</t>
    </r>
    <r>
      <rPr>
        <b/>
        <sz val="12"/>
        <color theme="1"/>
        <rFont val="Times New Roman"/>
        <family val="1"/>
        <charset val="204"/>
      </rPr>
      <t>Кількість розеток: 5</t>
    </r>
    <r>
      <rPr>
        <sz val="12"/>
        <color theme="1"/>
        <rFont val="Times New Roman"/>
        <family val="1"/>
        <charset val="204"/>
      </rPr>
      <t xml:space="preserve">
Тип розеток: Євро
</t>
    </r>
    <r>
      <rPr>
        <b/>
        <sz val="12"/>
        <color theme="1"/>
        <rFont val="Times New Roman"/>
        <family val="1"/>
        <charset val="204"/>
      </rPr>
      <t>Довжина кабелю: 10 м</t>
    </r>
    <r>
      <rPr>
        <sz val="12"/>
        <color theme="1"/>
        <rFont val="Times New Roman"/>
        <family val="1"/>
        <charset val="204"/>
      </rPr>
      <t xml:space="preserve">
Вхідна вилка: </t>
    </r>
    <r>
      <rPr>
        <b/>
        <sz val="12"/>
        <color theme="1"/>
        <rFont val="Times New Roman"/>
        <family val="1"/>
        <charset val="204"/>
      </rPr>
      <t>Євро</t>
    </r>
    <r>
      <rPr>
        <sz val="12"/>
        <color theme="1"/>
        <rFont val="Times New Roman"/>
        <family val="1"/>
        <charset val="204"/>
      </rPr>
      <t xml:space="preserve">
Вимикач загальний: </t>
    </r>
    <r>
      <rPr>
        <b/>
        <sz val="12"/>
        <color theme="1"/>
        <rFont val="Times New Roman"/>
        <family val="1"/>
        <charset val="204"/>
      </rPr>
      <t>є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Максимальна сила струму: 16 А
Максимальна потужність навантаження: 3520 Вт</t>
    </r>
  </si>
  <si>
    <r>
      <rPr>
        <b/>
        <sz val="12"/>
        <color theme="1"/>
        <rFont val="Times New Roman"/>
        <family val="1"/>
        <charset val="204"/>
      </rPr>
      <t>Довжина кабелю живлення:  30 м</t>
    </r>
    <r>
      <rPr>
        <sz val="12"/>
        <color theme="1"/>
        <rFont val="Times New Roman"/>
        <family val="1"/>
        <charset val="204"/>
      </rPr>
      <t xml:space="preserve">
Кількість розеток: </t>
    </r>
    <r>
      <rPr>
        <b/>
        <sz val="12"/>
        <color theme="1"/>
        <rFont val="Times New Roman"/>
        <family val="1"/>
        <charset val="204"/>
      </rPr>
      <t>не менше 4 шт</t>
    </r>
    <r>
      <rPr>
        <sz val="12"/>
        <color theme="1"/>
        <rFont val="Times New Roman"/>
        <family val="1"/>
        <charset val="204"/>
      </rPr>
      <t xml:space="preserve">
Тип розеток:  </t>
    </r>
    <r>
      <rPr>
        <b/>
        <sz val="12"/>
        <color theme="1"/>
        <rFont val="Times New Roman"/>
        <family val="1"/>
        <charset val="204"/>
      </rPr>
      <t>4х10А (220 В)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Максимальний робочий струм: 10 А</t>
    </r>
    <r>
      <rPr>
        <sz val="12"/>
        <color theme="1"/>
        <rFont val="Times New Roman"/>
        <family val="1"/>
        <charset val="204"/>
      </rPr>
      <t xml:space="preserve">
Електричний захист від короткого замикання,
від перенавантаження
</t>
    </r>
    <r>
      <rPr>
        <b/>
        <sz val="14"/>
        <color theme="1"/>
        <rFont val="Times New Roman"/>
        <family val="1"/>
        <charset val="204"/>
      </rPr>
      <t>Максимальне навантаження:  2500 Вт</t>
    </r>
  </si>
  <si>
    <r>
      <t xml:space="preserve">Кількість розеток: </t>
    </r>
    <r>
      <rPr>
        <b/>
        <sz val="12"/>
        <color theme="1"/>
        <rFont val="Times New Roman"/>
        <family val="1"/>
        <charset val="204"/>
      </rPr>
      <t>не менше 4</t>
    </r>
    <r>
      <rPr>
        <sz val="12"/>
        <color theme="1"/>
        <rFont val="Times New Roman"/>
        <family val="1"/>
        <charset val="204"/>
      </rPr>
      <t xml:space="preserve">
Євророзетка із заземленням
</t>
    </r>
    <r>
      <rPr>
        <b/>
        <sz val="12"/>
        <color theme="1"/>
        <rFont val="Times New Roman"/>
        <family val="1"/>
        <charset val="204"/>
      </rPr>
      <t>Довжина кабелю: 50 м</t>
    </r>
    <r>
      <rPr>
        <sz val="12"/>
        <color theme="1"/>
        <rFont val="Times New Roman"/>
        <family val="1"/>
        <charset val="204"/>
      </rPr>
      <t xml:space="preserve">
Заземлюючий контакт, на кабельній котушці
</t>
    </r>
    <r>
      <rPr>
        <b/>
        <sz val="12"/>
        <color theme="1"/>
        <rFont val="Times New Roman"/>
        <family val="1"/>
        <charset val="204"/>
      </rPr>
      <t xml:space="preserve">Сумарна потужність підключеного навантаження - ≤ 2500 Вт,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Максимальна сумарна потужність навантаження: 2500Вт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Робоча напруга: 220 В (50 Гц)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Максимальна сила струму: 10 А</t>
    </r>
    <r>
      <rPr>
        <sz val="12"/>
        <color theme="1"/>
        <rFont val="Times New Roman"/>
        <family val="1"/>
        <charset val="204"/>
      </rPr>
      <t xml:space="preserve">
Перетин провідників: 3 х 1.5 мм2
Матеріал корпусу: термостійкий пластик
Термозапобіжник: </t>
    </r>
    <r>
      <rPr>
        <b/>
        <sz val="12"/>
        <color theme="1"/>
        <rFont val="Times New Roman"/>
        <family val="1"/>
        <charset val="204"/>
      </rPr>
      <t>є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Клас захисту: IP20</t>
    </r>
    <r>
      <rPr>
        <sz val="12"/>
        <color theme="1"/>
        <rFont val="Times New Roman"/>
        <family val="1"/>
        <charset val="204"/>
      </rPr>
      <t xml:space="preserve">
Вхідні розетки:</t>
    </r>
    <r>
      <rPr>
        <b/>
        <sz val="12"/>
        <color theme="1"/>
        <rFont val="Times New Roman"/>
        <family val="1"/>
        <charset val="204"/>
      </rPr>
      <t xml:space="preserve"> євростандарт</t>
    </r>
    <r>
      <rPr>
        <sz val="12"/>
        <color theme="1"/>
        <rFont val="Times New Roman"/>
        <family val="1"/>
        <charset val="204"/>
      </rPr>
      <t xml:space="preserve">
Мережевий кабель та вилка євростандарту</t>
    </r>
  </si>
  <si>
    <r>
      <t xml:space="preserve">Тип: Кабель
Тип конектора 1 - HDMI, 
Тип конектора 2 - HDMI, 
</t>
    </r>
    <r>
      <rPr>
        <b/>
        <sz val="12"/>
        <color theme="1"/>
        <rFont val="Times New Roman"/>
        <family val="1"/>
        <charset val="204"/>
      </rPr>
      <t xml:space="preserve">Довжина - 5 м,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Версія HDMI - не нижче v. 2.0</t>
    </r>
    <r>
      <rPr>
        <sz val="12"/>
        <color theme="1"/>
        <rFont val="Times New Roman"/>
        <family val="1"/>
        <charset val="204"/>
      </rPr>
      <t xml:space="preserve">
Підтримка: </t>
    </r>
    <r>
      <rPr>
        <b/>
        <sz val="12"/>
        <color theme="1"/>
        <rFont val="Times New Roman"/>
        <family val="1"/>
        <charset val="204"/>
      </rPr>
      <t>4K 60 Гц,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роз'єм 1: HDMI
роз'єм 2: HDMI</t>
    </r>
    <r>
      <rPr>
        <sz val="12"/>
        <color theme="1"/>
        <rFont val="Times New Roman"/>
        <family val="1"/>
        <charset val="204"/>
      </rPr>
      <t xml:space="preserve">
Конектори: </t>
    </r>
    <r>
      <rPr>
        <b/>
        <sz val="12"/>
        <color theme="1"/>
        <rFont val="Times New Roman"/>
        <family val="1"/>
        <charset val="204"/>
      </rPr>
      <t>вилка-вилка</t>
    </r>
  </si>
  <si>
    <r>
      <t xml:space="preserve">Тип: Кабель
</t>
    </r>
    <r>
      <rPr>
        <b/>
        <sz val="12"/>
        <color theme="1"/>
        <rFont val="Times New Roman"/>
        <family val="1"/>
        <charset val="204"/>
      </rPr>
      <t>Тип конектора 1 - HDMI, 
Тип конектора 2 - HDMI</t>
    </r>
    <r>
      <rPr>
        <sz val="12"/>
        <color theme="1"/>
        <rFont val="Times New Roman"/>
        <family val="1"/>
        <charset val="204"/>
      </rPr>
      <t xml:space="preserve">, 
</t>
    </r>
    <r>
      <rPr>
        <b/>
        <sz val="12"/>
        <color theme="1"/>
        <rFont val="Times New Roman"/>
        <family val="1"/>
        <charset val="204"/>
      </rPr>
      <t xml:space="preserve">Довжина - 2 м, </t>
    </r>
    <r>
      <rPr>
        <sz val="12"/>
        <color theme="1"/>
        <rFont val="Times New Roman"/>
        <family val="1"/>
        <charset val="204"/>
      </rPr>
      <t xml:space="preserve">
Версія HDMI - </t>
    </r>
    <r>
      <rPr>
        <b/>
        <sz val="12"/>
        <color theme="1"/>
        <rFont val="Times New Roman"/>
        <family val="1"/>
        <charset val="204"/>
      </rPr>
      <t>не нижче v. 2.0</t>
    </r>
    <r>
      <rPr>
        <sz val="12"/>
        <color theme="1"/>
        <rFont val="Times New Roman"/>
        <family val="1"/>
        <charset val="204"/>
      </rPr>
      <t xml:space="preserve">
Підтримка: </t>
    </r>
    <r>
      <rPr>
        <b/>
        <sz val="12"/>
        <color theme="1"/>
        <rFont val="Times New Roman"/>
        <family val="1"/>
        <charset val="204"/>
      </rPr>
      <t>4K 60 Гц,</t>
    </r>
    <r>
      <rPr>
        <sz val="12"/>
        <color theme="1"/>
        <rFont val="Times New Roman"/>
        <family val="1"/>
        <charset val="204"/>
      </rPr>
      <t xml:space="preserve">
Конектори: </t>
    </r>
    <r>
      <rPr>
        <b/>
        <sz val="12"/>
        <color theme="1"/>
        <rFont val="Times New Roman"/>
        <family val="1"/>
        <charset val="204"/>
      </rPr>
      <t>вилка-вилка</t>
    </r>
  </si>
  <si>
    <r>
      <t xml:space="preserve">Тип: кабель
</t>
    </r>
    <r>
      <rPr>
        <b/>
        <sz val="12"/>
        <color theme="1"/>
        <rFont val="Times New Roman"/>
        <family val="1"/>
        <charset val="204"/>
      </rPr>
      <t>Тип конектора 1:  USB type C
Тип конектора 2:  HDMI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 2 м</t>
    </r>
    <r>
      <rPr>
        <sz val="12"/>
        <color theme="1"/>
        <rFont val="Times New Roman"/>
        <family val="1"/>
        <charset val="204"/>
      </rPr>
      <t xml:space="preserve">
Особливості:  </t>
    </r>
    <r>
      <rPr>
        <b/>
        <sz val="12"/>
        <color theme="1"/>
        <rFont val="Times New Roman"/>
        <family val="1"/>
        <charset val="204"/>
      </rPr>
      <t xml:space="preserve">4К60Hz    </t>
    </r>
  </si>
  <si>
    <r>
      <rPr>
        <b/>
        <sz val="12"/>
        <color theme="1"/>
        <rFont val="Times New Roman"/>
        <family val="1"/>
        <charset val="204"/>
      </rPr>
      <t>Вхідний роз'єм:  HDMI
Вихідний роз'єм:  VGA</t>
    </r>
    <r>
      <rPr>
        <sz val="12"/>
        <color theme="1"/>
        <rFont val="Times New Roman"/>
        <family val="1"/>
        <charset val="204"/>
      </rPr>
      <t xml:space="preserve">
Основні характеристики 
Тип: адаптери
підтримка роздільної здатності </t>
    </r>
    <r>
      <rPr>
        <b/>
        <sz val="12"/>
        <color theme="1"/>
        <rFont val="Times New Roman"/>
        <family val="1"/>
        <charset val="204"/>
      </rPr>
      <t xml:space="preserve">до 1920p </t>
    </r>
  </si>
  <si>
    <r>
      <t xml:space="preserve">Тип: мультимедійний
Призначення: для аудіотехніки, для відеотехніки, 
для комп'ютера, для монітора, для ноутбука
</t>
    </r>
    <r>
      <rPr>
        <b/>
        <sz val="12"/>
        <color theme="1"/>
        <rFont val="Times New Roman"/>
        <family val="1"/>
        <charset val="204"/>
      </rPr>
      <t>Роз'єм 1:  Type-C 
Роз'єм 2:  HDMI v 2.0</t>
    </r>
    <r>
      <rPr>
        <sz val="12"/>
        <color theme="1"/>
        <rFont val="Times New Roman"/>
        <family val="1"/>
        <charset val="204"/>
      </rPr>
      <t xml:space="preserve">
Особливості: </t>
    </r>
    <r>
      <rPr>
        <b/>
        <sz val="12"/>
        <color theme="1"/>
        <rFont val="Times New Roman"/>
        <family val="1"/>
        <charset val="204"/>
      </rPr>
      <t>підтримка 4K</t>
    </r>
  </si>
  <si>
    <r>
      <t xml:space="preserve">Тип: кабель
</t>
    </r>
    <r>
      <rPr>
        <b/>
        <sz val="12"/>
        <color theme="1"/>
        <rFont val="Times New Roman"/>
        <family val="1"/>
        <charset val="204"/>
      </rPr>
      <t>Тип конектора 1:  USB Type-C
Тип конектора 2:  USB Type-C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2 м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Вихідна потужність: 240 Вт</t>
    </r>
  </si>
  <si>
    <r>
      <t xml:space="preserve">Тип: Аудіокабель
Тип сигналу: </t>
    </r>
    <r>
      <rPr>
        <b/>
        <sz val="12"/>
        <color theme="1"/>
        <rFont val="Times New Roman"/>
        <family val="1"/>
        <charset val="204"/>
      </rPr>
      <t>аналоговий</t>
    </r>
    <r>
      <rPr>
        <sz val="12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 xml:space="preserve">Тип роз'єму: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1 x mini Jack (3.5mm) 
1 x mini Jack (3.5mm)</t>
    </r>
    <r>
      <rPr>
        <sz val="12"/>
        <color theme="1"/>
        <rFont val="Times New Roman"/>
        <family val="1"/>
        <charset val="204"/>
      </rPr>
      <t xml:space="preserve">
Конектори:</t>
    </r>
    <r>
      <rPr>
        <b/>
        <sz val="12"/>
        <color theme="1"/>
        <rFont val="Times New Roman"/>
        <family val="1"/>
        <charset val="204"/>
      </rPr>
      <t xml:space="preserve"> вилка-вилка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2 м</t>
    </r>
  </si>
  <si>
    <r>
      <t xml:space="preserve">Тип: Кабель
</t>
    </r>
    <r>
      <rPr>
        <b/>
        <sz val="12"/>
        <color theme="1"/>
        <rFont val="Times New Roman"/>
        <family val="1"/>
        <charset val="204"/>
      </rPr>
      <t>роз'єм 1: DisplayPort
роз'єм 2: HDMI</t>
    </r>
    <r>
      <rPr>
        <sz val="12"/>
        <color theme="1"/>
        <rFont val="Times New Roman"/>
        <family val="1"/>
        <charset val="204"/>
      </rPr>
      <t xml:space="preserve">
Конектори: </t>
    </r>
    <r>
      <rPr>
        <b/>
        <sz val="12"/>
        <color theme="1"/>
        <rFont val="Times New Roman"/>
        <family val="1"/>
        <charset val="204"/>
      </rPr>
      <t>вилка-вилка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Версія HDMI: 2.0</t>
    </r>
    <r>
      <rPr>
        <sz val="12"/>
        <color theme="1"/>
        <rFont val="Times New Roman"/>
        <family val="1"/>
        <charset val="204"/>
      </rPr>
      <t xml:space="preserve">
Максимальна роздільна здатність: </t>
    </r>
    <r>
      <rPr>
        <b/>
        <sz val="12"/>
        <color theme="1"/>
        <rFont val="Times New Roman"/>
        <family val="1"/>
        <charset val="204"/>
      </rPr>
      <t>3840 x 2160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2 м</t>
    </r>
  </si>
  <si>
    <r>
      <t xml:space="preserve">Тип: Адаптер
</t>
    </r>
    <r>
      <rPr>
        <b/>
        <sz val="12"/>
        <color theme="1"/>
        <rFont val="Times New Roman"/>
        <family val="1"/>
        <charset val="204"/>
      </rPr>
      <t>Тип конектора 1: HDMI
Тип конектора 2: micro-HDMI, mini-HDMI</t>
    </r>
  </si>
  <si>
    <r>
      <t xml:space="preserve">Тип: Адаптер
</t>
    </r>
    <r>
      <rPr>
        <b/>
        <sz val="12"/>
        <color theme="1"/>
        <rFont val="Times New Roman"/>
        <family val="1"/>
        <charset val="204"/>
      </rPr>
      <t>Тип конектора 1: micro-HDMI
Тип конектора 2: HDMI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Довжина: 2 м</t>
    </r>
    <r>
      <rPr>
        <sz val="12"/>
        <color theme="1"/>
        <rFont val="Times New Roman"/>
        <family val="1"/>
        <charset val="204"/>
      </rPr>
      <t xml:space="preserve">
Підтримка: </t>
    </r>
    <r>
      <rPr>
        <b/>
        <sz val="12"/>
        <color theme="1"/>
        <rFont val="Times New Roman"/>
        <family val="1"/>
        <charset val="204"/>
      </rPr>
      <t>4K 60Hz</t>
    </r>
  </si>
  <si>
    <r>
      <t xml:space="preserve">Призначення:  для телевізора 
</t>
    </r>
    <r>
      <rPr>
        <b/>
        <u/>
        <sz val="14"/>
        <color theme="1"/>
        <rFont val="Times New Roman"/>
        <family val="1"/>
        <charset val="204"/>
      </rPr>
      <t>Тип: поворотно-похилий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Підтримувана діагональ:  
85"  VESA - 600 x 400</t>
    </r>
    <r>
      <rPr>
        <sz val="12"/>
        <color theme="1"/>
        <rFont val="Times New Roman"/>
        <family val="1"/>
        <charset val="204"/>
      </rPr>
      <t xml:space="preserve">
Максимальне навантаження:  
</t>
    </r>
    <r>
      <rPr>
        <b/>
        <sz val="14"/>
        <color theme="1"/>
        <rFont val="Times New Roman"/>
        <family val="1"/>
        <charset val="204"/>
      </rPr>
      <t>не менше 70 кг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Нахил - +5°~-15°, </t>
    </r>
    <r>
      <rPr>
        <sz val="12"/>
        <color theme="1"/>
        <rFont val="Times New Roman"/>
        <family val="1"/>
        <charset val="204"/>
      </rPr>
      <t xml:space="preserve">
Поворот - </t>
    </r>
    <r>
      <rPr>
        <b/>
        <sz val="12"/>
        <color theme="1"/>
        <rFont val="Times New Roman"/>
        <family val="1"/>
        <charset val="204"/>
      </rPr>
      <t xml:space="preserve">не менше +30°~-30°,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Особливості:</t>
    </r>
    <r>
      <rPr>
        <sz val="12"/>
        <color theme="1"/>
        <rFont val="Times New Roman"/>
        <family val="1"/>
        <charset val="204"/>
      </rPr>
      <t xml:space="preserve"> система прокладки кабелів, 
Кріплення в комплекті:</t>
    </r>
    <r>
      <rPr>
        <b/>
        <sz val="12"/>
        <color theme="1"/>
        <rFont val="Times New Roman"/>
        <family val="1"/>
        <charset val="204"/>
      </rPr>
      <t xml:space="preserve"> Є</t>
    </r>
  </si>
  <si>
    <r>
      <t xml:space="preserve">Тип: Настінне кріплення
Призначення: для ТБ
</t>
    </r>
    <r>
      <rPr>
        <b/>
        <u/>
        <sz val="14"/>
        <color theme="1"/>
        <rFont val="Times New Roman"/>
        <family val="1"/>
        <charset val="204"/>
      </rPr>
      <t xml:space="preserve">Тип конструкції: похила, поворотна, виносна
</t>
    </r>
    <r>
      <rPr>
        <b/>
        <sz val="14"/>
        <color theme="1"/>
        <rFont val="Times New Roman"/>
        <family val="1"/>
        <charset val="204"/>
      </rPr>
      <t>Максимальне навантаження стільниці/кріплення: 70 кг
VESA: 600x400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Підтримувана діагональ: 85"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Особливості</t>
    </r>
    <r>
      <rPr>
        <sz val="12"/>
        <color theme="1"/>
        <rFont val="Times New Roman"/>
        <family val="1"/>
        <charset val="204"/>
      </rPr>
      <t xml:space="preserve">
Кут нахилу, </t>
    </r>
    <r>
      <rPr>
        <b/>
        <sz val="12"/>
        <color theme="1"/>
        <rFont val="Times New Roman"/>
        <family val="1"/>
        <charset val="204"/>
      </rPr>
      <t>град: +10/-10</t>
    </r>
    <r>
      <rPr>
        <sz val="12"/>
        <color theme="1"/>
        <rFont val="Times New Roman"/>
        <family val="1"/>
        <charset val="204"/>
      </rPr>
      <t xml:space="preserve">
Кут повороту, </t>
    </r>
    <r>
      <rPr>
        <b/>
        <sz val="12"/>
        <color theme="1"/>
        <rFont val="Times New Roman"/>
        <family val="1"/>
        <charset val="204"/>
      </rPr>
      <t>град: ±180</t>
    </r>
    <r>
      <rPr>
        <sz val="12"/>
        <color theme="1"/>
        <rFont val="Times New Roman"/>
        <family val="1"/>
        <charset val="204"/>
      </rPr>
      <t xml:space="preserve">
Кріплення в комплекті:	є</t>
    </r>
  </si>
  <si>
    <r>
      <t xml:space="preserve">Призначення: для монітора 
</t>
    </r>
    <r>
      <rPr>
        <b/>
        <u/>
        <sz val="14"/>
        <color theme="1"/>
        <rFont val="Times New Roman"/>
        <family val="1"/>
        <charset val="204"/>
      </rPr>
      <t>Тип: поворотно-похилий</t>
    </r>
    <r>
      <rPr>
        <sz val="12"/>
        <color theme="1"/>
        <rFont val="Times New Roman"/>
        <family val="1"/>
        <charset val="204"/>
      </rPr>
      <t xml:space="preserve">
Мінімальна підтримувана діагональ - </t>
    </r>
    <r>
      <rPr>
        <b/>
        <sz val="12"/>
        <color theme="1"/>
        <rFont val="Times New Roman"/>
        <family val="1"/>
        <charset val="204"/>
      </rPr>
      <t xml:space="preserve">17" </t>
    </r>
    <r>
      <rPr>
        <sz val="12"/>
        <color theme="1"/>
        <rFont val="Times New Roman"/>
        <family val="1"/>
        <charset val="204"/>
      </rPr>
      <t xml:space="preserve">
Максимальна підтримувана діагональ - </t>
    </r>
    <r>
      <rPr>
        <b/>
        <sz val="12"/>
        <color theme="1"/>
        <rFont val="Times New Roman"/>
        <family val="1"/>
        <charset val="204"/>
      </rPr>
      <t xml:space="preserve">32"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VESA - 100 x 100, </t>
    </r>
    <r>
      <rPr>
        <sz val="12"/>
        <color theme="1"/>
        <rFont val="Times New Roman"/>
        <family val="1"/>
        <charset val="204"/>
      </rPr>
      <t xml:space="preserve">
Нахил: </t>
    </r>
    <r>
      <rPr>
        <b/>
        <sz val="12"/>
        <color theme="1"/>
        <rFont val="Times New Roman"/>
        <family val="1"/>
        <charset val="204"/>
      </rPr>
      <t xml:space="preserve"> +90°~-90°, </t>
    </r>
    <r>
      <rPr>
        <sz val="12"/>
        <color theme="1"/>
        <rFont val="Times New Roman"/>
        <family val="1"/>
        <charset val="204"/>
      </rPr>
      <t xml:space="preserve">
Поворот:   </t>
    </r>
    <r>
      <rPr>
        <b/>
        <sz val="12"/>
        <color theme="1"/>
        <rFont val="Times New Roman"/>
        <family val="1"/>
        <charset val="204"/>
      </rPr>
      <t>+90°~-90°</t>
    </r>
    <r>
      <rPr>
        <sz val="12"/>
        <color theme="1"/>
        <rFont val="Times New Roman"/>
        <family val="1"/>
        <charset val="204"/>
      </rPr>
      <t xml:space="preserve">
Обертання:  </t>
    </r>
    <r>
      <rPr>
        <b/>
        <sz val="12"/>
        <color theme="1"/>
        <rFont val="Times New Roman"/>
        <family val="1"/>
        <charset val="204"/>
      </rPr>
      <t>+180° ~ -180°</t>
    </r>
  </si>
  <si>
    <r>
      <t xml:space="preserve">Тип: Підставка для ноутбука
</t>
    </r>
    <r>
      <rPr>
        <b/>
        <sz val="12"/>
        <color theme="1"/>
        <rFont val="Times New Roman"/>
        <family val="1"/>
        <charset val="204"/>
      </rPr>
      <t>Максимальна діагональ</t>
    </r>
    <r>
      <rPr>
        <sz val="12"/>
        <color theme="1"/>
        <rFont val="Times New Roman"/>
        <family val="1"/>
        <charset val="204"/>
      </rPr>
      <t xml:space="preserve"> ноутбука: 
ноутбуки </t>
    </r>
    <r>
      <rPr>
        <b/>
        <sz val="12"/>
        <color theme="1"/>
        <rFont val="Times New Roman"/>
        <family val="1"/>
        <charset val="204"/>
      </rPr>
      <t>до 15,6"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Матеріал: метал</t>
    </r>
    <r>
      <rPr>
        <sz val="12"/>
        <color theme="1"/>
        <rFont val="Times New Roman"/>
        <family val="1"/>
        <charset val="204"/>
      </rPr>
      <t xml:space="preserve">
Тип охолодження: </t>
    </r>
    <r>
      <rPr>
        <b/>
        <sz val="12"/>
        <color theme="1"/>
        <rFont val="Times New Roman"/>
        <family val="1"/>
        <charset val="204"/>
      </rPr>
      <t>Пасивне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Регулювання висоти </t>
    </r>
    <r>
      <rPr>
        <sz val="12"/>
        <color theme="1"/>
        <rFont val="Times New Roman"/>
        <family val="1"/>
        <charset val="204"/>
      </rPr>
      <t>підставки. 
Ніжки для утримання ноутбука на підставці. 
Можливість компактного складання 
для зберігання та транспортування</t>
    </r>
  </si>
  <si>
    <r>
      <t xml:space="preserve">Тип: </t>
    </r>
    <r>
      <rPr>
        <b/>
        <sz val="14"/>
        <color theme="1"/>
        <rFont val="Times New Roman"/>
        <family val="1"/>
        <charset val="204"/>
      </rPr>
      <t>Моноблок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Чіпсет: Intel SoC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Тип процесора: не нижче Intel Core i7-13620H</t>
    </r>
    <r>
      <rPr>
        <sz val="12"/>
        <color theme="1"/>
        <rFont val="Times New Roman"/>
        <family val="1"/>
        <charset val="204"/>
      </rPr>
      <t xml:space="preserve">
Базова частота продуктивних ядер,</t>
    </r>
    <r>
      <rPr>
        <b/>
        <sz val="12"/>
        <color theme="1"/>
        <rFont val="Times New Roman"/>
        <family val="1"/>
        <charset val="204"/>
      </rPr>
      <t xml:space="preserve"> ГГц: 2,4</t>
    </r>
    <r>
      <rPr>
        <sz val="12"/>
        <color theme="1"/>
        <rFont val="Times New Roman"/>
        <family val="1"/>
        <charset val="204"/>
      </rPr>
      <t xml:space="preserve">
Turbo частота продуктивних ядер, </t>
    </r>
    <r>
      <rPr>
        <b/>
        <sz val="12"/>
        <color theme="1"/>
        <rFont val="Times New Roman"/>
        <family val="1"/>
        <charset val="204"/>
      </rPr>
      <t>ГГц: 4,9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Кількість ядер: 10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Встановлена ОС: Windows 11 Pro</t>
    </r>
    <r>
      <rPr>
        <sz val="12"/>
        <color theme="1"/>
        <rFont val="Times New Roman"/>
        <family val="1"/>
        <charset val="204"/>
      </rPr>
      <t xml:space="preserve">
</t>
    </r>
    <r>
      <rPr>
        <i/>
        <u/>
        <sz val="12"/>
        <color theme="1"/>
        <rFont val="Times New Roman"/>
        <family val="1"/>
        <charset val="204"/>
      </rPr>
      <t>Оперативна пам'ять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Об'єм</t>
    </r>
    <r>
      <rPr>
        <sz val="12"/>
        <color theme="1"/>
        <rFont val="Times New Roman"/>
        <family val="1"/>
        <charset val="204"/>
      </rPr>
      <t xml:space="preserve"> оперативної пам'яті, ГБ: </t>
    </r>
    <r>
      <rPr>
        <b/>
        <sz val="12"/>
        <color theme="1"/>
        <rFont val="Times New Roman"/>
        <family val="1"/>
        <charset val="204"/>
      </rPr>
      <t>не менше 16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Стандарт </t>
    </r>
    <r>
      <rPr>
        <sz val="12"/>
        <color theme="1"/>
        <rFont val="Times New Roman"/>
        <family val="1"/>
        <charset val="204"/>
      </rPr>
      <t xml:space="preserve">оперативної пам'яті: </t>
    </r>
    <r>
      <rPr>
        <b/>
        <sz val="12"/>
        <color theme="1"/>
        <rFont val="Times New Roman"/>
        <family val="1"/>
        <charset val="204"/>
      </rPr>
      <t>DDR5-5200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Об'єм SSD, ГБ: не менше 500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Інтерфейс накопичувача: M.2 2280 PCIe 4.0x4 NVMe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Відеокарта</t>
    </r>
    <r>
      <rPr>
        <sz val="12"/>
        <color theme="1"/>
        <rFont val="Times New Roman"/>
        <family val="1"/>
        <charset val="204"/>
      </rPr>
      <t xml:space="preserve">: Інтегрована Intel UHD Graphics
Звуковий контролер: інтегрований (Realtek ALC233)
Зовнішні порти: 1xUSB-А, 2xUSB 2.0, 1xUSB-C, 2xHDMI, Audio 3.5mm
Мережевий адаптер інтегрований: 1GbE
Бездротові комунікації: WiFi 802.11 аx, Bluetooth 5.2
</t>
    </r>
    <r>
      <rPr>
        <b/>
        <sz val="12"/>
        <color theme="1"/>
        <rFont val="Times New Roman"/>
        <family val="1"/>
        <charset val="204"/>
      </rPr>
      <t>Діагональ: не менше 27"</t>
    </r>
    <r>
      <rPr>
        <sz val="12"/>
        <color theme="1"/>
        <rFont val="Times New Roman"/>
        <family val="1"/>
        <charset val="204"/>
      </rPr>
      <t xml:space="preserve">
Роздільна здатність:</t>
    </r>
    <r>
      <rPr>
        <b/>
        <sz val="12"/>
        <color theme="1"/>
        <rFont val="Times New Roman"/>
        <family val="1"/>
        <charset val="204"/>
      </rPr>
      <t xml:space="preserve"> не нижче 1920 x 1080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Додатково:</t>
    </r>
    <r>
      <rPr>
        <sz val="12"/>
        <color theme="1"/>
        <rFont val="Times New Roman"/>
        <family val="1"/>
        <charset val="204"/>
      </rPr>
      <t xml:space="preserve"> камера (5.0MP), вбудована динаміка 2х3 Вт, мікрофон (2x, Array), 
</t>
    </r>
    <r>
      <rPr>
        <b/>
        <i/>
        <sz val="12"/>
        <color theme="1"/>
        <rFont val="Times New Roman"/>
        <family val="1"/>
        <charset val="204"/>
      </rPr>
      <t>У комплекті:</t>
    </r>
    <r>
      <rPr>
        <sz val="12"/>
        <color theme="1"/>
        <rFont val="Times New Roman"/>
        <family val="1"/>
        <charset val="204"/>
      </rPr>
      <t xml:space="preserve"> клавіатура та миша
</t>
    </r>
    <r>
      <rPr>
        <b/>
        <i/>
        <sz val="12"/>
        <color theme="1"/>
        <rFont val="Times New Roman"/>
        <family val="1"/>
        <charset val="204"/>
      </rPr>
      <t>Додаткові вимоги: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Операційна система повинна бути встановлена виробником або ж ключ активації має постачатися в оригінальному пакуванні.</t>
    </r>
  </si>
  <si>
    <r>
      <rPr>
        <b/>
        <u/>
        <sz val="14"/>
        <color theme="1"/>
        <rFont val="Times New Roman"/>
        <family val="1"/>
        <charset val="204"/>
      </rPr>
      <t>Додаткова інформація:</t>
    </r>
    <r>
      <rPr>
        <sz val="14"/>
        <color theme="1"/>
        <rFont val="Times New Roman"/>
        <family val="1"/>
        <charset val="204"/>
      </rPr>
      <t xml:space="preserve">
</t>
    </r>
    <r>
      <rPr>
        <sz val="14"/>
        <color rgb="FFFF0000"/>
        <rFont val="Times New Roman"/>
        <family val="1"/>
        <charset val="204"/>
      </rPr>
      <t xml:space="preserve">Допускаються будь-які аналоги з технічними та функціональними характеристиками </t>
    </r>
    <r>
      <rPr>
        <b/>
        <sz val="14"/>
        <color rgb="FFFF0000"/>
        <rFont val="Times New Roman"/>
        <family val="1"/>
        <charset val="204"/>
      </rPr>
      <t>не гірше наведених</t>
    </r>
    <r>
      <rPr>
        <sz val="14"/>
        <color rgb="FFFF0000"/>
        <rFont val="Times New Roman"/>
        <family val="1"/>
        <charset val="204"/>
      </rPr>
      <t xml:space="preserve">.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</t>
    </r>
    <r>
      <rPr>
        <b/>
        <sz val="16"/>
        <color theme="1"/>
        <rFont val="Times New Roman"/>
        <family val="1"/>
        <charset val="204"/>
      </rPr>
      <t>у відповідності до параметрів та вимог технічного опису</t>
    </r>
    <r>
      <rPr>
        <sz val="14"/>
        <color theme="1"/>
        <rFont val="Times New Roman"/>
        <family val="1"/>
        <charset val="204"/>
      </rPr>
      <t>),</t>
    </r>
    <r>
      <rPr>
        <b/>
        <sz val="14"/>
        <color theme="1"/>
        <rFont val="Times New Roman"/>
        <family val="1"/>
        <charset val="204"/>
      </rPr>
      <t xml:space="preserve"> зазначити гарантійний термін.</t>
    </r>
    <r>
      <rPr>
        <sz val="14"/>
        <color theme="1"/>
        <rFont val="Times New Roman"/>
        <family val="1"/>
        <charset val="204"/>
      </rPr>
      <t xml:space="preserve">
2. Вартість пропозиції Учасника включає зберігання цілісності, доставку, розвантаження, занесення в приміщення за адресою: м. Київ, вул. Ділова, 3.
3. Товар має бути належно упакований. Тара повинна забезпечувати повну цілісність упакувань Товару при транспортуванні.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</si>
  <si>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</t>
    </r>
    <r>
      <rPr>
        <i/>
        <sz val="12"/>
        <color rgb="FFFF0000"/>
        <rFont val="Times New Roman"/>
        <family val="1"/>
        <charset val="204"/>
      </rPr>
      <t>гарантію</t>
    </r>
    <r>
      <rPr>
        <i/>
        <sz val="12"/>
        <color theme="1"/>
        <rFont val="Times New Roman"/>
        <family val="1"/>
        <charset val="204"/>
      </rPr>
      <t xml:space="preserve">, торгову марку, виробника, параметри та характеристики продукції, </t>
    </r>
    <r>
      <rPr>
        <b/>
        <i/>
        <sz val="12"/>
        <color rgb="FFFF0000"/>
        <rFont val="Times New Roman"/>
        <family val="1"/>
        <charset val="204"/>
      </rPr>
      <t xml:space="preserve">фото обов'язково, </t>
    </r>
    <r>
      <rPr>
        <i/>
        <sz val="12"/>
        <color theme="1"/>
        <rFont val="Times New Roman"/>
        <family val="1"/>
        <charset val="204"/>
      </rPr>
      <t>)</t>
    </r>
  </si>
  <si>
    <t>Кіл-ть</t>
  </si>
  <si>
    <r>
      <t xml:space="preserve">Учасники повинні надсилати цінові пропозиції з підписом і печаткою </t>
    </r>
    <r>
      <rPr>
        <sz val="16"/>
        <color theme="1"/>
        <rFont val="Times New Roman"/>
        <family val="1"/>
        <charset val="204"/>
      </rPr>
      <t>(за наявності).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</si>
</sst>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i/>
      <sz val="12"/>
      <color indexed="6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4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 wrapText="1"/>
    </xf>
    <xf numFmtId="4" fontId="27" fillId="0" borderId="18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4" fontId="25" fillId="0" borderId="6" xfId="0" applyNumberFormat="1" applyFont="1" applyBorder="1" applyAlignment="1">
      <alignment horizontal="center" vertical="center" wrapText="1"/>
    </xf>
    <xf numFmtId="4" fontId="25" fillId="0" borderId="6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 wrapText="1"/>
    </xf>
    <xf numFmtId="4" fontId="25" fillId="0" borderId="7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" fontId="31" fillId="0" borderId="7" xfId="0" applyNumberFormat="1" applyFont="1" applyBorder="1" applyAlignment="1">
      <alignment horizontal="center" vertical="center" wrapText="1"/>
    </xf>
    <xf numFmtId="4" fontId="31" fillId="0" borderId="6" xfId="0" applyNumberFormat="1" applyFont="1" applyBorder="1" applyAlignment="1">
      <alignment horizontal="center" vertical="center" wrapText="1"/>
    </xf>
    <xf numFmtId="4" fontId="31" fillId="0" borderId="14" xfId="0" applyNumberFormat="1" applyFont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4" fontId="20" fillId="0" borderId="2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center" vertical="center" wrapText="1"/>
    </xf>
    <xf numFmtId="4" fontId="20" fillId="2" borderId="23" xfId="0" applyNumberFormat="1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" fontId="2" fillId="2" borderId="10" xfId="0" applyNumberFormat="1" applyFont="1" applyFill="1" applyBorder="1" applyAlignment="1">
      <alignment vertical="center" wrapText="1"/>
    </xf>
    <xf numFmtId="4" fontId="2" fillId="2" borderId="23" xfId="0" applyNumberFormat="1" applyFont="1" applyFill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right" vertical="center" wrapText="1"/>
    </xf>
    <xf numFmtId="0" fontId="22" fillId="5" borderId="2" xfId="0" applyFont="1" applyFill="1" applyBorder="1" applyAlignment="1">
      <alignment horizontal="center" vertical="center" wrapText="1"/>
    </xf>
    <xf numFmtId="4" fontId="25" fillId="0" borderId="8" xfId="0" applyNumberFormat="1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0" fillId="4" borderId="24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right" vertical="center"/>
    </xf>
    <xf numFmtId="0" fontId="20" fillId="4" borderId="28" xfId="0" applyFont="1" applyFill="1" applyBorder="1" applyAlignment="1">
      <alignment horizontal="right" vertical="center"/>
    </xf>
    <xf numFmtId="4" fontId="31" fillId="4" borderId="26" xfId="0" applyNumberFormat="1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0" fillId="4" borderId="9" xfId="0" applyFont="1" applyFill="1" applyBorder="1" applyAlignment="1">
      <alignment horizontal="right" vertical="center"/>
    </xf>
    <xf numFmtId="4" fontId="20" fillId="4" borderId="24" xfId="0" applyNumberFormat="1" applyFont="1" applyFill="1" applyBorder="1" applyAlignment="1">
      <alignment horizontal="center" vertical="center" wrapText="1"/>
    </xf>
    <xf numFmtId="4" fontId="20" fillId="4" borderId="9" xfId="0" applyNumberFormat="1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/>
    </xf>
    <xf numFmtId="4" fontId="31" fillId="0" borderId="23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624840</xdr:colOff>
      <xdr:row>13</xdr:row>
      <xdr:rowOff>101376</xdr:rowOff>
    </xdr:from>
    <xdr:to>
      <xdr:col>2</xdr:col>
      <xdr:colOff>4693919</xdr:colOff>
      <xdr:row>13</xdr:row>
      <xdr:rowOff>2965449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509F6B3-96EB-A97B-85C8-7E640067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8040" y="13957076"/>
          <a:ext cx="4069079" cy="2864073"/>
        </a:xfrm>
        <a:prstGeom prst="rect">
          <a:avLst/>
        </a:prstGeom>
      </xdr:spPr>
    </xdr:pic>
    <xdr:clientData/>
  </xdr:twoCellAnchor>
  <xdr:twoCellAnchor editAs="oneCell">
    <xdr:from>
      <xdr:col>2</xdr:col>
      <xdr:colOff>3718561</xdr:colOff>
      <xdr:row>16</xdr:row>
      <xdr:rowOff>304800</xdr:rowOff>
    </xdr:from>
    <xdr:to>
      <xdr:col>2</xdr:col>
      <xdr:colOff>5166828</xdr:colOff>
      <xdr:row>16</xdr:row>
      <xdr:rowOff>2080259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A8561A1-4C3B-AEC8-149D-A39E96CDC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1761" y="18592800"/>
          <a:ext cx="1448267" cy="1775459"/>
        </a:xfrm>
        <a:prstGeom prst="rect">
          <a:avLst/>
        </a:prstGeom>
      </xdr:spPr>
    </xdr:pic>
    <xdr:clientData/>
  </xdr:twoCellAnchor>
  <xdr:twoCellAnchor editAs="oneCell">
    <xdr:from>
      <xdr:col>2</xdr:col>
      <xdr:colOff>3611880</xdr:colOff>
      <xdr:row>17</xdr:row>
      <xdr:rowOff>182880</xdr:rowOff>
    </xdr:from>
    <xdr:to>
      <xdr:col>2</xdr:col>
      <xdr:colOff>4983480</xdr:colOff>
      <xdr:row>17</xdr:row>
      <xdr:rowOff>1554480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9234B1-F4A8-D1D1-10EB-78981E8D2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5080" y="20833080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3657600</xdr:colOff>
      <xdr:row>18</xdr:row>
      <xdr:rowOff>182880</xdr:rowOff>
    </xdr:from>
    <xdr:to>
      <xdr:col>2</xdr:col>
      <xdr:colOff>5029200</xdr:colOff>
      <xdr:row>18</xdr:row>
      <xdr:rowOff>1554480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60837CB-33AA-99BE-96F1-22E53310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0" y="22905720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3581400</xdr:colOff>
      <xdr:row>19</xdr:row>
      <xdr:rowOff>274319</xdr:rowOff>
    </xdr:from>
    <xdr:to>
      <xdr:col>2</xdr:col>
      <xdr:colOff>5257800</xdr:colOff>
      <xdr:row>19</xdr:row>
      <xdr:rowOff>1949520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B17B94F-38AD-F4F4-377A-DDD5DBE76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4600" y="25130759"/>
          <a:ext cx="1676400" cy="1675201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3449320</xdr:colOff>
      <xdr:row>20</xdr:row>
      <xdr:rowOff>1691640</xdr:rowOff>
    </xdr:from>
    <xdr:to>
      <xdr:col>2</xdr:col>
      <xdr:colOff>5003800</xdr:colOff>
      <xdr:row>20</xdr:row>
      <xdr:rowOff>3329722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8780E70-7A73-E52F-969F-129710C5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2520" y="28920440"/>
          <a:ext cx="1554480" cy="1638082"/>
        </a:xfrm>
        <a:prstGeom prst="rect">
          <a:avLst/>
        </a:prstGeom>
      </xdr:spPr>
    </xdr:pic>
    <xdr:clientData/>
  </xdr:twoCellAnchor>
  <xdr:twoCellAnchor editAs="oneCell">
    <xdr:from>
      <xdr:col>2</xdr:col>
      <xdr:colOff>3017520</xdr:colOff>
      <xdr:row>21</xdr:row>
      <xdr:rowOff>152400</xdr:rowOff>
    </xdr:from>
    <xdr:to>
      <xdr:col>2</xdr:col>
      <xdr:colOff>4643120</xdr:colOff>
      <xdr:row>21</xdr:row>
      <xdr:rowOff>1778000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0700533-8CDC-93EA-505E-8C55602A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60720" y="32857440"/>
          <a:ext cx="1625600" cy="162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3139440</xdr:colOff>
      <xdr:row>22</xdr:row>
      <xdr:rowOff>76200</xdr:rowOff>
    </xdr:from>
    <xdr:to>
      <xdr:col>2</xdr:col>
      <xdr:colOff>4765040</xdr:colOff>
      <xdr:row>22</xdr:row>
      <xdr:rowOff>1701800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50B63FD-C8BA-476B-8D21-CFEF4ADED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82640" y="34762440"/>
          <a:ext cx="1625600" cy="162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3124200</xdr:colOff>
      <xdr:row>23</xdr:row>
      <xdr:rowOff>304800</xdr:rowOff>
    </xdr:from>
    <xdr:to>
      <xdr:col>2</xdr:col>
      <xdr:colOff>4495800</xdr:colOff>
      <xdr:row>23</xdr:row>
      <xdr:rowOff>1676400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66A8A9B-D943-7FF4-91CF-3BA0A852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67400" y="36911280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3596640</xdr:colOff>
      <xdr:row>24</xdr:row>
      <xdr:rowOff>228600</xdr:rowOff>
    </xdr:from>
    <xdr:to>
      <xdr:col>2</xdr:col>
      <xdr:colOff>4556760</xdr:colOff>
      <xdr:row>24</xdr:row>
      <xdr:rowOff>1188720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BE3B56B-E125-63E1-38F1-45F2D413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39840" y="38694360"/>
          <a:ext cx="960120" cy="960120"/>
        </a:xfrm>
        <a:prstGeom prst="rect">
          <a:avLst/>
        </a:prstGeom>
      </xdr:spPr>
    </xdr:pic>
    <xdr:clientData/>
  </xdr:twoCellAnchor>
  <xdr:twoCellAnchor editAs="oneCell">
    <xdr:from>
      <xdr:col>2</xdr:col>
      <xdr:colOff>3672840</xdr:colOff>
      <xdr:row>25</xdr:row>
      <xdr:rowOff>243840</xdr:rowOff>
    </xdr:from>
    <xdr:to>
      <xdr:col>2</xdr:col>
      <xdr:colOff>4907280</xdr:colOff>
      <xdr:row>25</xdr:row>
      <xdr:rowOff>1478280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C649BE3-8D64-F244-1AAF-3BBF0533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16040" y="40203120"/>
          <a:ext cx="1234440" cy="1234440"/>
        </a:xfrm>
        <a:prstGeom prst="rect">
          <a:avLst/>
        </a:prstGeom>
      </xdr:spPr>
    </xdr:pic>
    <xdr:clientData/>
  </xdr:twoCellAnchor>
  <xdr:twoCellAnchor editAs="oneCell">
    <xdr:from>
      <xdr:col>2</xdr:col>
      <xdr:colOff>3139440</xdr:colOff>
      <xdr:row>26</xdr:row>
      <xdr:rowOff>289560</xdr:rowOff>
    </xdr:from>
    <xdr:to>
      <xdr:col>2</xdr:col>
      <xdr:colOff>4808863</xdr:colOff>
      <xdr:row>26</xdr:row>
      <xdr:rowOff>1470660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2DDAA36-058C-91CB-F6F4-75AD7C36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82640" y="41894760"/>
          <a:ext cx="1669423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3063240</xdr:colOff>
      <xdr:row>27</xdr:row>
      <xdr:rowOff>279400</xdr:rowOff>
    </xdr:from>
    <xdr:to>
      <xdr:col>2</xdr:col>
      <xdr:colOff>4450080</xdr:colOff>
      <xdr:row>27</xdr:row>
      <xdr:rowOff>1666240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E84FBE6-94A5-3AEC-3A33-338F78696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06440" y="43621960"/>
          <a:ext cx="1386840" cy="1386840"/>
        </a:xfrm>
        <a:prstGeom prst="rect">
          <a:avLst/>
        </a:prstGeom>
      </xdr:spPr>
    </xdr:pic>
    <xdr:clientData/>
  </xdr:twoCellAnchor>
  <xdr:twoCellAnchor editAs="oneCell">
    <xdr:from>
      <xdr:col>2</xdr:col>
      <xdr:colOff>3289301</xdr:colOff>
      <xdr:row>28</xdr:row>
      <xdr:rowOff>287020</xdr:rowOff>
    </xdr:from>
    <xdr:to>
      <xdr:col>2</xdr:col>
      <xdr:colOff>5200237</xdr:colOff>
      <xdr:row>28</xdr:row>
      <xdr:rowOff>1717674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9723363-4F9A-7AF3-2137-632D4A26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32501" y="43632120"/>
          <a:ext cx="1910936" cy="1430654"/>
        </a:xfrm>
        <a:prstGeom prst="rect">
          <a:avLst/>
        </a:prstGeom>
      </xdr:spPr>
    </xdr:pic>
    <xdr:clientData/>
  </xdr:twoCellAnchor>
  <xdr:twoCellAnchor editAs="oneCell">
    <xdr:from>
      <xdr:col>2</xdr:col>
      <xdr:colOff>3649981</xdr:colOff>
      <xdr:row>29</xdr:row>
      <xdr:rowOff>248938</xdr:rowOff>
    </xdr:from>
    <xdr:to>
      <xdr:col>2</xdr:col>
      <xdr:colOff>4975861</xdr:colOff>
      <xdr:row>29</xdr:row>
      <xdr:rowOff>1202690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148BD45-5BD4-A3F9-69D9-1E764009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93181" y="45435538"/>
          <a:ext cx="1325880" cy="953752"/>
        </a:xfrm>
        <a:prstGeom prst="rect">
          <a:avLst/>
        </a:prstGeom>
      </xdr:spPr>
    </xdr:pic>
    <xdr:clientData/>
  </xdr:twoCellAnchor>
  <xdr:twoCellAnchor editAs="oneCell">
    <xdr:from>
      <xdr:col>2</xdr:col>
      <xdr:colOff>3185160</xdr:colOff>
      <xdr:row>30</xdr:row>
      <xdr:rowOff>213451</xdr:rowOff>
    </xdr:from>
    <xdr:to>
      <xdr:col>2</xdr:col>
      <xdr:colOff>4648200</xdr:colOff>
      <xdr:row>30</xdr:row>
      <xdr:rowOff>1363978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35DE946-9739-8B9A-4A60-FF3FF2A36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28360" y="50383531"/>
          <a:ext cx="1463040" cy="1150527"/>
        </a:xfrm>
        <a:prstGeom prst="rect">
          <a:avLst/>
        </a:prstGeom>
      </xdr:spPr>
    </xdr:pic>
    <xdr:clientData/>
  </xdr:twoCellAnchor>
  <xdr:twoCellAnchor editAs="oneCell">
    <xdr:from>
      <xdr:col>2</xdr:col>
      <xdr:colOff>1955800</xdr:colOff>
      <xdr:row>40</xdr:row>
      <xdr:rowOff>2857500</xdr:rowOff>
    </xdr:from>
    <xdr:to>
      <xdr:col>2</xdr:col>
      <xdr:colOff>4648200</xdr:colOff>
      <xdr:row>40</xdr:row>
      <xdr:rowOff>4866639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3A2CC55-3772-4A21-CC27-48C8F4E9E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99000" y="64973200"/>
          <a:ext cx="2692400" cy="2009139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2921000</xdr:colOff>
      <xdr:row>33</xdr:row>
      <xdr:rowOff>381000</xdr:rowOff>
    </xdr:from>
    <xdr:to>
      <xdr:col>2</xdr:col>
      <xdr:colOff>5175706</xdr:colOff>
      <xdr:row>33</xdr:row>
      <xdr:rowOff>1892300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5E3F23C-A4EC-B2A0-2312-B1111C85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64200" y="49580800"/>
          <a:ext cx="2254706" cy="15113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2852420</xdr:colOff>
      <xdr:row>34</xdr:row>
      <xdr:rowOff>990600</xdr:rowOff>
    </xdr:from>
    <xdr:to>
      <xdr:col>2</xdr:col>
      <xdr:colOff>4852466</xdr:colOff>
      <xdr:row>34</xdr:row>
      <xdr:rowOff>2552700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B96F742-594A-F4B0-3145-A173ADD8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95620" y="52425600"/>
          <a:ext cx="2000046" cy="1562100"/>
        </a:xfrm>
        <a:prstGeom prst="rect">
          <a:avLst/>
        </a:prstGeom>
      </xdr:spPr>
    </xdr:pic>
    <xdr:clientData/>
  </xdr:twoCellAnchor>
  <xdr:twoCellAnchor editAs="oneCell">
    <xdr:from>
      <xdr:col>2</xdr:col>
      <xdr:colOff>3482341</xdr:colOff>
      <xdr:row>35</xdr:row>
      <xdr:rowOff>218554</xdr:rowOff>
    </xdr:from>
    <xdr:to>
      <xdr:col>2</xdr:col>
      <xdr:colOff>4793211</xdr:colOff>
      <xdr:row>35</xdr:row>
      <xdr:rowOff>1981199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38DB3D5-E7C9-BD07-9224-6E04B74A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225541" y="54409454"/>
          <a:ext cx="1310870" cy="1762645"/>
        </a:xfrm>
        <a:prstGeom prst="rect">
          <a:avLst/>
        </a:prstGeom>
      </xdr:spPr>
    </xdr:pic>
    <xdr:clientData/>
  </xdr:twoCellAnchor>
  <xdr:twoCellAnchor editAs="oneCell">
    <xdr:from>
      <xdr:col>2</xdr:col>
      <xdr:colOff>3167379</xdr:colOff>
      <xdr:row>36</xdr:row>
      <xdr:rowOff>393700</xdr:rowOff>
    </xdr:from>
    <xdr:to>
      <xdr:col>2</xdr:col>
      <xdr:colOff>5200149</xdr:colOff>
      <xdr:row>36</xdr:row>
      <xdr:rowOff>2159000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65338B60-CCAB-D23D-5212-E814C18D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910579" y="56794400"/>
          <a:ext cx="2032770" cy="176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97"/>
  <sheetViews>
    <sheetView showGridLines="0" tabSelected="1" view="pageBreakPreview" topLeftCell="A41" zoomScale="60" zoomScaleNormal="90" workbookViewId="0">
      <selection activeCell="A49" sqref="A49:H49"/>
    </sheetView>
  </sheetViews>
  <sheetFormatPr defaultColWidth="9.109375" defaultRowHeight="21" x14ac:dyDescent="0.4"/>
  <cols>
    <col min="1" max="1" width="5.33203125" style="2" customWidth="1"/>
    <col min="2" max="2" width="28" style="1" customWidth="1"/>
    <col min="3" max="3" width="85.77734375" style="1" customWidth="1"/>
    <col min="4" max="4" width="9.21875" style="1" customWidth="1"/>
    <col min="5" max="5" width="10.5546875" style="1" customWidth="1"/>
    <col min="6" max="6" width="90.77734375" style="1" customWidth="1"/>
    <col min="7" max="7" width="22.77734375" style="4" customWidth="1"/>
    <col min="8" max="8" width="22.77734375" style="1" customWidth="1"/>
    <col min="9" max="9" width="23.5546875" style="1" customWidth="1"/>
    <col min="10" max="10" width="21.77734375" style="1" customWidth="1"/>
    <col min="11" max="11" width="0.109375" style="1" customWidth="1"/>
    <col min="12" max="12" width="9.109375" style="1" hidden="1" customWidth="1"/>
    <col min="13" max="16384" width="9.109375" style="1"/>
  </cols>
  <sheetData>
    <row r="1" spans="1:10" ht="30" customHeight="1" x14ac:dyDescent="0.4">
      <c r="A1" s="105" t="s">
        <v>54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22.8" x14ac:dyDescent="0.4">
      <c r="A2" s="104" t="s">
        <v>20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43.2" customHeight="1" x14ac:dyDescent="0.4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9.25" customHeight="1" x14ac:dyDescent="0.4">
      <c r="A4" s="120" t="s">
        <v>55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34.950000000000003" customHeight="1" x14ac:dyDescent="0.4">
      <c r="A5" s="118" t="s">
        <v>1</v>
      </c>
      <c r="B5" s="118"/>
      <c r="C5" s="118"/>
      <c r="D5" s="119" t="s">
        <v>2</v>
      </c>
      <c r="E5" s="119"/>
      <c r="F5" s="119"/>
      <c r="G5" s="119"/>
      <c r="H5" s="119"/>
      <c r="I5" s="119"/>
      <c r="J5" s="119"/>
    </row>
    <row r="6" spans="1:10" ht="34.950000000000003" customHeight="1" x14ac:dyDescent="0.4">
      <c r="A6" s="118"/>
      <c r="B6" s="118"/>
      <c r="C6" s="118"/>
      <c r="D6" s="119" t="s">
        <v>3</v>
      </c>
      <c r="E6" s="119"/>
      <c r="F6" s="119"/>
      <c r="G6" s="119"/>
      <c r="H6" s="119"/>
      <c r="I6" s="119"/>
      <c r="J6" s="119"/>
    </row>
    <row r="7" spans="1:10" ht="34.950000000000003" customHeight="1" x14ac:dyDescent="0.4">
      <c r="A7" s="118"/>
      <c r="B7" s="118"/>
      <c r="C7" s="118"/>
      <c r="D7" s="119" t="s">
        <v>4</v>
      </c>
      <c r="E7" s="119"/>
      <c r="F7" s="119"/>
      <c r="G7" s="119"/>
      <c r="H7" s="119"/>
      <c r="I7" s="119"/>
      <c r="J7" s="119"/>
    </row>
    <row r="8" spans="1:10" ht="70.2" customHeight="1" thickBot="1" x14ac:dyDescent="0.45">
      <c r="A8" s="111" t="s">
        <v>5</v>
      </c>
      <c r="B8" s="111"/>
      <c r="C8" s="111"/>
      <c r="D8" s="117" t="s">
        <v>28</v>
      </c>
      <c r="E8" s="117"/>
      <c r="F8" s="117"/>
      <c r="G8" s="117"/>
      <c r="H8" s="117"/>
      <c r="I8" s="117"/>
      <c r="J8" s="117"/>
    </row>
    <row r="9" spans="1:10" ht="195.6" customHeight="1" thickBot="1" x14ac:dyDescent="0.45">
      <c r="A9" s="114" t="s">
        <v>84</v>
      </c>
      <c r="B9" s="115"/>
      <c r="C9" s="115"/>
      <c r="D9" s="115"/>
      <c r="E9" s="115"/>
      <c r="F9" s="115"/>
      <c r="G9" s="115"/>
      <c r="H9" s="115"/>
      <c r="I9" s="115"/>
      <c r="J9" s="116"/>
    </row>
    <row r="10" spans="1:10" ht="82.8" customHeight="1" x14ac:dyDescent="0.4">
      <c r="A10" s="112" t="s">
        <v>21</v>
      </c>
      <c r="B10" s="16" t="s">
        <v>27</v>
      </c>
      <c r="C10" s="17" t="s">
        <v>6</v>
      </c>
      <c r="D10" s="109" t="s">
        <v>13</v>
      </c>
      <c r="E10" s="109" t="s">
        <v>86</v>
      </c>
      <c r="F10" s="39" t="s">
        <v>50</v>
      </c>
      <c r="G10" s="107" t="s">
        <v>45</v>
      </c>
      <c r="H10" s="107" t="s">
        <v>46</v>
      </c>
      <c r="I10" s="18" t="s">
        <v>52</v>
      </c>
      <c r="J10" s="19" t="s">
        <v>53</v>
      </c>
    </row>
    <row r="11" spans="1:10" s="3" customFormat="1" ht="61.8" customHeight="1" thickBot="1" x14ac:dyDescent="0.45">
      <c r="A11" s="113"/>
      <c r="B11" s="106" t="s">
        <v>7</v>
      </c>
      <c r="C11" s="106"/>
      <c r="D11" s="110"/>
      <c r="E11" s="110"/>
      <c r="F11" s="38" t="s">
        <v>85</v>
      </c>
      <c r="G11" s="108"/>
      <c r="H11" s="108"/>
      <c r="I11" s="31" t="s">
        <v>8</v>
      </c>
      <c r="J11" s="32" t="s">
        <v>8</v>
      </c>
    </row>
    <row r="12" spans="1:10" s="3" customFormat="1" ht="40.799999999999997" customHeight="1" thickBot="1" x14ac:dyDescent="0.45">
      <c r="A12" s="66" t="s">
        <v>22</v>
      </c>
      <c r="B12" s="67"/>
      <c r="C12" s="67"/>
      <c r="D12" s="67"/>
      <c r="E12" s="67"/>
      <c r="F12" s="67"/>
      <c r="G12" s="67"/>
      <c r="H12" s="67"/>
      <c r="I12" s="67"/>
      <c r="J12" s="68"/>
    </row>
    <row r="13" spans="1:10" s="3" customFormat="1" ht="409.6" customHeight="1" x14ac:dyDescent="0.4">
      <c r="A13" s="84">
        <v>1</v>
      </c>
      <c r="B13" s="82" t="s">
        <v>31</v>
      </c>
      <c r="C13" s="86" t="s">
        <v>63</v>
      </c>
      <c r="D13" s="75" t="s">
        <v>14</v>
      </c>
      <c r="E13" s="82">
        <v>1</v>
      </c>
      <c r="F13" s="88"/>
      <c r="G13" s="77"/>
      <c r="H13" s="72">
        <f>G13*E13</f>
        <v>0</v>
      </c>
      <c r="I13" s="69"/>
      <c r="J13" s="69"/>
    </row>
    <row r="14" spans="1:10" s="3" customFormat="1" ht="250.2" customHeight="1" thickBot="1" x14ac:dyDescent="0.45">
      <c r="A14" s="85"/>
      <c r="B14" s="83"/>
      <c r="C14" s="87"/>
      <c r="D14" s="76"/>
      <c r="E14" s="83"/>
      <c r="F14" s="89"/>
      <c r="G14" s="78"/>
      <c r="H14" s="73"/>
      <c r="I14" s="70"/>
      <c r="J14" s="70"/>
    </row>
    <row r="15" spans="1:10" s="3" customFormat="1" ht="41.4" customHeight="1" thickBot="1" x14ac:dyDescent="0.45">
      <c r="A15" s="123" t="s">
        <v>17</v>
      </c>
      <c r="B15" s="124"/>
      <c r="C15" s="124"/>
      <c r="D15" s="124"/>
      <c r="E15" s="124"/>
      <c r="F15" s="130"/>
      <c r="G15" s="131">
        <f>SUM(H13:H13)</f>
        <v>0</v>
      </c>
      <c r="H15" s="132"/>
      <c r="I15" s="71"/>
      <c r="J15" s="70"/>
    </row>
    <row r="16" spans="1:10" s="3" customFormat="1" ht="41.4" customHeight="1" thickBot="1" x14ac:dyDescent="0.45">
      <c r="A16" s="79" t="s">
        <v>23</v>
      </c>
      <c r="B16" s="80"/>
      <c r="C16" s="80"/>
      <c r="D16" s="80"/>
      <c r="E16" s="80"/>
      <c r="F16" s="80"/>
      <c r="G16" s="80"/>
      <c r="H16" s="80"/>
      <c r="I16" s="80"/>
      <c r="J16" s="81"/>
    </row>
    <row r="17" spans="1:10" s="3" customFormat="1" ht="186" customHeight="1" x14ac:dyDescent="0.4">
      <c r="A17" s="30">
        <v>1</v>
      </c>
      <c r="B17" s="33" t="s">
        <v>56</v>
      </c>
      <c r="C17" s="24" t="s">
        <v>64</v>
      </c>
      <c r="D17" s="48" t="s">
        <v>14</v>
      </c>
      <c r="E17" s="33">
        <v>5</v>
      </c>
      <c r="F17" s="49"/>
      <c r="G17" s="63"/>
      <c r="H17" s="63">
        <f>G17*E17</f>
        <v>0</v>
      </c>
      <c r="I17" s="70"/>
      <c r="J17" s="70"/>
    </row>
    <row r="18" spans="1:10" s="3" customFormat="1" ht="163.19999999999999" customHeight="1" x14ac:dyDescent="0.4">
      <c r="A18" s="21">
        <v>2</v>
      </c>
      <c r="B18" s="34" t="s">
        <v>32</v>
      </c>
      <c r="C18" s="24" t="s">
        <v>65</v>
      </c>
      <c r="D18" s="56" t="s">
        <v>14</v>
      </c>
      <c r="E18" s="34">
        <v>10</v>
      </c>
      <c r="F18" s="49"/>
      <c r="G18" s="64"/>
      <c r="H18" s="63">
        <f t="shared" ref="H18:H20" si="0">G18*E18</f>
        <v>0</v>
      </c>
      <c r="I18" s="70"/>
      <c r="J18" s="70"/>
    </row>
    <row r="19" spans="1:10" s="3" customFormat="1" ht="168" customHeight="1" x14ac:dyDescent="0.4">
      <c r="A19" s="23">
        <v>3</v>
      </c>
      <c r="B19" s="34" t="s">
        <v>33</v>
      </c>
      <c r="C19" s="24" t="s">
        <v>66</v>
      </c>
      <c r="D19" s="56" t="s">
        <v>14</v>
      </c>
      <c r="E19" s="34">
        <v>5</v>
      </c>
      <c r="F19" s="49"/>
      <c r="G19" s="64"/>
      <c r="H19" s="63">
        <f t="shared" si="0"/>
        <v>0</v>
      </c>
      <c r="I19" s="70"/>
      <c r="J19" s="70"/>
    </row>
    <row r="20" spans="1:10" s="3" customFormat="1" ht="190.8" customHeight="1" x14ac:dyDescent="0.4">
      <c r="A20" s="21">
        <v>4</v>
      </c>
      <c r="B20" s="34" t="s">
        <v>34</v>
      </c>
      <c r="C20" s="50" t="s">
        <v>67</v>
      </c>
      <c r="D20" s="56" t="s">
        <v>14</v>
      </c>
      <c r="E20" s="34">
        <v>3</v>
      </c>
      <c r="F20" s="49"/>
      <c r="G20" s="64"/>
      <c r="H20" s="63">
        <f t="shared" si="0"/>
        <v>0</v>
      </c>
      <c r="I20" s="70"/>
      <c r="J20" s="70"/>
    </row>
    <row r="21" spans="1:10" s="3" customFormat="1" ht="280.2" customHeight="1" x14ac:dyDescent="0.4">
      <c r="A21" s="23">
        <v>5</v>
      </c>
      <c r="B21" s="34" t="s">
        <v>35</v>
      </c>
      <c r="C21" s="24" t="s">
        <v>68</v>
      </c>
      <c r="D21" s="56" t="s">
        <v>14</v>
      </c>
      <c r="E21" s="34">
        <v>1</v>
      </c>
      <c r="F21" s="49"/>
      <c r="G21" s="64"/>
      <c r="H21" s="64">
        <f t="shared" ref="H21:H31" si="1">G21*E21</f>
        <v>0</v>
      </c>
      <c r="I21" s="70"/>
      <c r="J21" s="70"/>
    </row>
    <row r="22" spans="1:10" s="3" customFormat="1" ht="155.4" customHeight="1" x14ac:dyDescent="0.4">
      <c r="A22" s="21">
        <v>6</v>
      </c>
      <c r="B22" s="34" t="s">
        <v>36</v>
      </c>
      <c r="C22" s="50" t="s">
        <v>69</v>
      </c>
      <c r="D22" s="56" t="s">
        <v>14</v>
      </c>
      <c r="E22" s="34">
        <v>2</v>
      </c>
      <c r="F22" s="49"/>
      <c r="G22" s="64"/>
      <c r="H22" s="64">
        <f t="shared" si="1"/>
        <v>0</v>
      </c>
      <c r="I22" s="70"/>
      <c r="J22" s="70"/>
    </row>
    <row r="23" spans="1:10" s="3" customFormat="1" ht="150.6" customHeight="1" x14ac:dyDescent="0.4">
      <c r="A23" s="23">
        <v>7</v>
      </c>
      <c r="B23" s="34" t="s">
        <v>37</v>
      </c>
      <c r="C23" s="24" t="s">
        <v>70</v>
      </c>
      <c r="D23" s="56" t="s">
        <v>14</v>
      </c>
      <c r="E23" s="34">
        <v>5</v>
      </c>
      <c r="F23" s="49"/>
      <c r="G23" s="64"/>
      <c r="H23" s="64">
        <f t="shared" si="1"/>
        <v>0</v>
      </c>
      <c r="I23" s="70"/>
      <c r="J23" s="70"/>
    </row>
    <row r="24" spans="1:10" s="3" customFormat="1" ht="145.80000000000001" customHeight="1" x14ac:dyDescent="0.4">
      <c r="A24" s="23">
        <v>8</v>
      </c>
      <c r="B24" s="34" t="s">
        <v>38</v>
      </c>
      <c r="C24" s="24" t="s">
        <v>71</v>
      </c>
      <c r="D24" s="56" t="s">
        <v>14</v>
      </c>
      <c r="E24" s="34">
        <v>1</v>
      </c>
      <c r="F24" s="49"/>
      <c r="G24" s="64"/>
      <c r="H24" s="64">
        <f t="shared" si="1"/>
        <v>0</v>
      </c>
      <c r="I24" s="70"/>
      <c r="J24" s="70"/>
    </row>
    <row r="25" spans="1:10" s="3" customFormat="1" ht="117" customHeight="1" x14ac:dyDescent="0.4">
      <c r="A25" s="23">
        <v>9</v>
      </c>
      <c r="B25" s="34" t="s">
        <v>39</v>
      </c>
      <c r="C25" s="24" t="s">
        <v>72</v>
      </c>
      <c r="D25" s="56" t="s">
        <v>14</v>
      </c>
      <c r="E25" s="34">
        <v>1</v>
      </c>
      <c r="F25" s="49"/>
      <c r="G25" s="64"/>
      <c r="H25" s="64">
        <f t="shared" si="1"/>
        <v>0</v>
      </c>
      <c r="I25" s="70"/>
      <c r="J25" s="70"/>
    </row>
    <row r="26" spans="1:10" s="3" customFormat="1" ht="129" customHeight="1" x14ac:dyDescent="0.4">
      <c r="A26" s="23">
        <v>10</v>
      </c>
      <c r="B26" s="34" t="s">
        <v>40</v>
      </c>
      <c r="C26" s="50" t="s">
        <v>73</v>
      </c>
      <c r="D26" s="56" t="s">
        <v>14</v>
      </c>
      <c r="E26" s="34">
        <v>1</v>
      </c>
      <c r="F26" s="49"/>
      <c r="G26" s="64"/>
      <c r="H26" s="64">
        <f t="shared" si="1"/>
        <v>0</v>
      </c>
      <c r="I26" s="70"/>
      <c r="J26" s="70"/>
    </row>
    <row r="27" spans="1:10" s="3" customFormat="1" ht="136.19999999999999" customHeight="1" x14ac:dyDescent="0.4">
      <c r="A27" s="23">
        <v>11</v>
      </c>
      <c r="B27" s="35" t="s">
        <v>41</v>
      </c>
      <c r="C27" s="24" t="s">
        <v>74</v>
      </c>
      <c r="D27" s="56" t="s">
        <v>14</v>
      </c>
      <c r="E27" s="34">
        <v>5</v>
      </c>
      <c r="F27" s="49"/>
      <c r="G27" s="64"/>
      <c r="H27" s="64">
        <f t="shared" si="1"/>
        <v>0</v>
      </c>
      <c r="I27" s="70"/>
      <c r="J27" s="70"/>
    </row>
    <row r="28" spans="1:10" s="3" customFormat="1" ht="155.4" customHeight="1" x14ac:dyDescent="0.4">
      <c r="A28" s="23">
        <v>12</v>
      </c>
      <c r="B28" s="35" t="s">
        <v>42</v>
      </c>
      <c r="C28" s="50" t="s">
        <v>75</v>
      </c>
      <c r="D28" s="56" t="s">
        <v>14</v>
      </c>
      <c r="E28" s="34">
        <v>2</v>
      </c>
      <c r="F28" s="49"/>
      <c r="G28" s="64"/>
      <c r="H28" s="64">
        <f t="shared" si="1"/>
        <v>0</v>
      </c>
      <c r="I28" s="70"/>
      <c r="J28" s="70"/>
    </row>
    <row r="29" spans="1:10" s="3" customFormat="1" ht="144.6" customHeight="1" x14ac:dyDescent="0.4">
      <c r="A29" s="23">
        <v>13</v>
      </c>
      <c r="B29" s="36" t="s">
        <v>43</v>
      </c>
      <c r="C29" s="24" t="s">
        <v>76</v>
      </c>
      <c r="D29" s="56" t="s">
        <v>14</v>
      </c>
      <c r="E29" s="34">
        <v>1</v>
      </c>
      <c r="F29" s="49"/>
      <c r="G29" s="64"/>
      <c r="H29" s="64">
        <f t="shared" si="1"/>
        <v>0</v>
      </c>
      <c r="I29" s="70"/>
      <c r="J29" s="70"/>
    </row>
    <row r="30" spans="1:10" s="3" customFormat="1" ht="109.8" customHeight="1" x14ac:dyDescent="0.4">
      <c r="A30" s="30">
        <v>14</v>
      </c>
      <c r="B30" s="35" t="s">
        <v>57</v>
      </c>
      <c r="C30" s="24" t="s">
        <v>77</v>
      </c>
      <c r="D30" s="56" t="s">
        <v>14</v>
      </c>
      <c r="E30" s="57">
        <v>1</v>
      </c>
      <c r="F30" s="49"/>
      <c r="G30" s="65"/>
      <c r="H30" s="65">
        <f t="shared" si="1"/>
        <v>0</v>
      </c>
      <c r="I30" s="70"/>
      <c r="J30" s="70"/>
    </row>
    <row r="31" spans="1:10" s="3" customFormat="1" ht="118.2" customHeight="1" thickBot="1" x14ac:dyDescent="0.45">
      <c r="A31" s="25">
        <v>15</v>
      </c>
      <c r="B31" s="51" t="s">
        <v>58</v>
      </c>
      <c r="C31" s="24" t="s">
        <v>78</v>
      </c>
      <c r="D31" s="58" t="s">
        <v>14</v>
      </c>
      <c r="E31" s="57">
        <v>2</v>
      </c>
      <c r="G31" s="65"/>
      <c r="H31" s="65">
        <f t="shared" si="1"/>
        <v>0</v>
      </c>
      <c r="I31" s="70"/>
      <c r="J31" s="70"/>
    </row>
    <row r="32" spans="1:10" ht="44.4" customHeight="1" thickBot="1" x14ac:dyDescent="0.45">
      <c r="A32" s="123" t="s">
        <v>18</v>
      </c>
      <c r="B32" s="124"/>
      <c r="C32" s="124"/>
      <c r="D32" s="124"/>
      <c r="E32" s="124"/>
      <c r="F32" s="124"/>
      <c r="G32" s="131">
        <f>SUM(H17:H31)</f>
        <v>0</v>
      </c>
      <c r="H32" s="132"/>
      <c r="I32" s="144"/>
      <c r="J32" s="145"/>
    </row>
    <row r="33" spans="1:10" ht="44.4" customHeight="1" thickBot="1" x14ac:dyDescent="0.45">
      <c r="A33" s="79" t="s">
        <v>24</v>
      </c>
      <c r="B33" s="80"/>
      <c r="C33" s="80"/>
      <c r="D33" s="80"/>
      <c r="E33" s="80"/>
      <c r="F33" s="80"/>
      <c r="G33" s="80"/>
      <c r="H33" s="80"/>
      <c r="I33" s="80"/>
      <c r="J33" s="81"/>
    </row>
    <row r="34" spans="1:10" ht="176.4" customHeight="1" x14ac:dyDescent="0.4">
      <c r="A34" s="40">
        <v>1</v>
      </c>
      <c r="B34" s="54" t="s">
        <v>59</v>
      </c>
      <c r="C34" s="20" t="s">
        <v>79</v>
      </c>
      <c r="D34" s="37" t="s">
        <v>14</v>
      </c>
      <c r="E34" s="27">
        <v>2</v>
      </c>
      <c r="F34" s="52"/>
      <c r="G34" s="46"/>
      <c r="H34" s="47">
        <f>G34*E34</f>
        <v>0</v>
      </c>
      <c r="I34" s="121"/>
      <c r="J34" s="121"/>
    </row>
    <row r="35" spans="1:10" ht="216.6" customHeight="1" x14ac:dyDescent="0.4">
      <c r="A35" s="41">
        <v>2</v>
      </c>
      <c r="B35" s="61" t="s">
        <v>60</v>
      </c>
      <c r="C35" s="60" t="s">
        <v>80</v>
      </c>
      <c r="D35" s="26" t="s">
        <v>14</v>
      </c>
      <c r="E35" s="28">
        <v>1</v>
      </c>
      <c r="F35" s="59"/>
      <c r="G35" s="42"/>
      <c r="H35" s="43">
        <f t="shared" ref="H35:H37" si="2">G35*E35</f>
        <v>0</v>
      </c>
      <c r="I35" s="121"/>
      <c r="J35" s="121"/>
    </row>
    <row r="36" spans="1:10" ht="174" customHeight="1" x14ac:dyDescent="0.4">
      <c r="A36" s="45">
        <v>3</v>
      </c>
      <c r="B36" s="61" t="s">
        <v>61</v>
      </c>
      <c r="C36" s="20" t="s">
        <v>81</v>
      </c>
      <c r="D36" s="22" t="s">
        <v>14</v>
      </c>
      <c r="E36" s="29">
        <v>14</v>
      </c>
      <c r="F36" s="52"/>
      <c r="G36" s="42"/>
      <c r="H36" s="43">
        <f t="shared" si="2"/>
        <v>0</v>
      </c>
      <c r="I36" s="121"/>
      <c r="J36" s="121"/>
    </row>
    <row r="37" spans="1:10" ht="202.2" customHeight="1" thickBot="1" x14ac:dyDescent="0.45">
      <c r="A37" s="45">
        <v>4</v>
      </c>
      <c r="B37" s="62" t="s">
        <v>62</v>
      </c>
      <c r="C37" s="55" t="s">
        <v>82</v>
      </c>
      <c r="D37" s="22" t="s">
        <v>14</v>
      </c>
      <c r="E37" s="29">
        <v>5</v>
      </c>
      <c r="F37" s="53"/>
      <c r="G37" s="44"/>
      <c r="H37" s="43">
        <f t="shared" si="2"/>
        <v>0</v>
      </c>
      <c r="I37" s="121"/>
      <c r="J37" s="121"/>
    </row>
    <row r="38" spans="1:10" ht="44.4" customHeight="1" thickBot="1" x14ac:dyDescent="0.45">
      <c r="A38" s="123" t="s">
        <v>25</v>
      </c>
      <c r="B38" s="124"/>
      <c r="C38" s="124"/>
      <c r="D38" s="124"/>
      <c r="E38" s="124"/>
      <c r="F38" s="130"/>
      <c r="G38" s="131">
        <f>SUM(H34:H37)</f>
        <v>0</v>
      </c>
      <c r="H38" s="132"/>
      <c r="I38" s="128"/>
      <c r="J38" s="129"/>
    </row>
    <row r="39" spans="1:10" ht="34.200000000000003" customHeight="1" thickBot="1" x14ac:dyDescent="0.45">
      <c r="A39" s="79" t="s">
        <v>44</v>
      </c>
      <c r="B39" s="80"/>
      <c r="C39" s="80"/>
      <c r="D39" s="80"/>
      <c r="E39" s="80"/>
      <c r="F39" s="80"/>
      <c r="G39" s="80"/>
      <c r="H39" s="80"/>
      <c r="I39" s="80"/>
      <c r="J39" s="81"/>
    </row>
    <row r="40" spans="1:10" ht="170.4" customHeight="1" x14ac:dyDescent="0.4">
      <c r="A40" s="139">
        <v>1</v>
      </c>
      <c r="B40" s="137" t="s">
        <v>48</v>
      </c>
      <c r="C40" s="141" t="s">
        <v>83</v>
      </c>
      <c r="D40" s="75" t="s">
        <v>14</v>
      </c>
      <c r="E40" s="143">
        <v>1</v>
      </c>
      <c r="F40" s="90"/>
      <c r="G40" s="133"/>
      <c r="H40" s="133">
        <f>G40*E40</f>
        <v>0</v>
      </c>
      <c r="I40" s="135"/>
      <c r="J40" s="121"/>
    </row>
    <row r="41" spans="1:10" ht="396.6" customHeight="1" thickBot="1" x14ac:dyDescent="0.45">
      <c r="A41" s="140"/>
      <c r="B41" s="138"/>
      <c r="C41" s="142"/>
      <c r="D41" s="75"/>
      <c r="E41" s="143"/>
      <c r="F41" s="90"/>
      <c r="G41" s="134"/>
      <c r="H41" s="134"/>
      <c r="I41" s="135"/>
      <c r="J41" s="121"/>
    </row>
    <row r="42" spans="1:10" ht="44.4" customHeight="1" thickBot="1" x14ac:dyDescent="0.45">
      <c r="A42" s="123" t="s">
        <v>26</v>
      </c>
      <c r="B42" s="124"/>
      <c r="C42" s="124"/>
      <c r="D42" s="124"/>
      <c r="E42" s="124"/>
      <c r="F42" s="125"/>
      <c r="G42" s="126">
        <f>SUM(H40:H40)</f>
        <v>0</v>
      </c>
      <c r="H42" s="127"/>
      <c r="I42" s="136"/>
      <c r="J42" s="122"/>
    </row>
    <row r="43" spans="1:10" s="9" customFormat="1" ht="34.799999999999997" customHeight="1" x14ac:dyDescent="0.35">
      <c r="A43" s="94" t="s">
        <v>12</v>
      </c>
      <c r="B43" s="94"/>
      <c r="C43" s="94"/>
      <c r="D43" s="94"/>
      <c r="E43" s="94"/>
      <c r="F43" s="94"/>
      <c r="G43" s="94"/>
      <c r="H43" s="94"/>
    </row>
    <row r="44" spans="1:10" s="9" customFormat="1" ht="26.4" customHeight="1" x14ac:dyDescent="0.35">
      <c r="A44" s="93" t="s">
        <v>49</v>
      </c>
      <c r="B44" s="93"/>
      <c r="C44" s="93"/>
      <c r="D44" s="93"/>
      <c r="E44" s="93"/>
      <c r="F44" s="93"/>
      <c r="G44" s="93"/>
      <c r="H44" s="93"/>
    </row>
    <row r="45" spans="1:10" s="9" customFormat="1" ht="134.4" hidden="1" customHeight="1" x14ac:dyDescent="0.35">
      <c r="A45" s="97"/>
      <c r="B45" s="97"/>
      <c r="C45" s="97"/>
      <c r="D45" s="97"/>
      <c r="E45" s="97"/>
      <c r="F45" s="97"/>
      <c r="G45" s="97"/>
    </row>
    <row r="46" spans="1:10" s="9" customFormat="1" ht="49.2" hidden="1" customHeight="1" x14ac:dyDescent="0.35">
      <c r="A46" s="98"/>
      <c r="B46" s="98"/>
      <c r="C46" s="98"/>
      <c r="D46" s="98"/>
      <c r="E46" s="98"/>
      <c r="F46" s="98"/>
      <c r="G46" s="98"/>
    </row>
    <row r="47" spans="1:10" s="9" customFormat="1" ht="26.4" customHeight="1" x14ac:dyDescent="0.35">
      <c r="A47" s="99" t="s">
        <v>29</v>
      </c>
      <c r="B47" s="99"/>
      <c r="C47" s="99"/>
      <c r="D47" s="99"/>
      <c r="E47" s="99"/>
      <c r="F47" s="99"/>
      <c r="G47" s="99"/>
      <c r="H47" s="99"/>
    </row>
    <row r="48" spans="1:10" s="9" customFormat="1" ht="24" customHeight="1" x14ac:dyDescent="0.35">
      <c r="A48" s="92" t="s">
        <v>19</v>
      </c>
      <c r="B48" s="92"/>
      <c r="C48" s="92"/>
      <c r="D48" s="92"/>
      <c r="E48" s="92"/>
      <c r="F48" s="92"/>
      <c r="G48" s="92"/>
      <c r="H48" s="92"/>
    </row>
    <row r="49" spans="1:249" s="9" customFormat="1" ht="31.8" customHeight="1" x14ac:dyDescent="0.35">
      <c r="A49" s="95" t="s">
        <v>47</v>
      </c>
      <c r="B49" s="95"/>
      <c r="C49" s="95"/>
      <c r="D49" s="95"/>
      <c r="E49" s="95"/>
      <c r="F49" s="95"/>
      <c r="G49" s="95"/>
      <c r="H49" s="95"/>
    </row>
    <row r="50" spans="1:249" s="9" customFormat="1" ht="28.2" customHeight="1" x14ac:dyDescent="0.35">
      <c r="A50" s="96" t="s">
        <v>30</v>
      </c>
      <c r="B50" s="96"/>
      <c r="C50" s="96"/>
      <c r="D50" s="96"/>
      <c r="E50" s="96"/>
      <c r="F50" s="96"/>
      <c r="G50" s="96"/>
      <c r="H50" s="96"/>
    </row>
    <row r="51" spans="1:249" s="9" customFormat="1" ht="26.4" customHeight="1" x14ac:dyDescent="0.35">
      <c r="A51" s="101" t="s">
        <v>9</v>
      </c>
      <c r="B51" s="101"/>
      <c r="C51" s="101"/>
      <c r="D51" s="101"/>
      <c r="E51" s="101"/>
      <c r="F51" s="101"/>
      <c r="G51" s="101"/>
      <c r="H51" s="101"/>
    </row>
    <row r="52" spans="1:249" s="11" customFormat="1" ht="18.600000000000001" customHeight="1" x14ac:dyDescent="0.35">
      <c r="A52" s="96" t="s">
        <v>16</v>
      </c>
      <c r="B52" s="96"/>
      <c r="C52" s="96"/>
      <c r="D52" s="96"/>
      <c r="E52" s="96"/>
      <c r="F52" s="96"/>
      <c r="G52" s="96"/>
      <c r="H52" s="96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</row>
    <row r="53" spans="1:249" s="9" customFormat="1" ht="18.600000000000001" customHeight="1" x14ac:dyDescent="0.35">
      <c r="A53" s="102" t="s">
        <v>15</v>
      </c>
      <c r="B53" s="102"/>
      <c r="C53" s="102"/>
      <c r="D53" s="102"/>
      <c r="E53" s="102"/>
      <c r="F53" s="102"/>
      <c r="G53" s="102"/>
      <c r="H53" s="102"/>
    </row>
    <row r="54" spans="1:249" s="9" customFormat="1" ht="24" customHeight="1" x14ac:dyDescent="0.35">
      <c r="A54" s="101" t="s">
        <v>10</v>
      </c>
      <c r="B54" s="101"/>
      <c r="C54" s="101"/>
      <c r="D54" s="101"/>
      <c r="E54" s="101"/>
      <c r="F54" s="101"/>
      <c r="G54" s="101"/>
      <c r="H54" s="101"/>
    </row>
    <row r="55" spans="1:249" s="9" customFormat="1" x14ac:dyDescent="0.35">
      <c r="A55" s="100" t="s">
        <v>87</v>
      </c>
      <c r="B55" s="100"/>
      <c r="C55" s="100"/>
      <c r="D55" s="100"/>
      <c r="E55" s="100"/>
      <c r="F55" s="100"/>
      <c r="G55" s="100"/>
      <c r="H55" s="100"/>
    </row>
    <row r="56" spans="1:249" s="11" customFormat="1" x14ac:dyDescent="0.4">
      <c r="A56" s="2"/>
      <c r="B56" s="1"/>
      <c r="C56" s="1"/>
      <c r="D56" s="1"/>
      <c r="E56" s="1"/>
      <c r="F56" s="1"/>
      <c r="G56" s="4"/>
      <c r="H56" s="9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</row>
    <row r="57" spans="1:249" s="11" customFormat="1" ht="27.6" customHeight="1" x14ac:dyDescent="0.35">
      <c r="A57" s="74" t="s">
        <v>11</v>
      </c>
      <c r="B57" s="74"/>
      <c r="C57" s="74"/>
      <c r="D57" s="74"/>
      <c r="E57" s="74"/>
      <c r="F57" s="74"/>
      <c r="G57" s="74"/>
      <c r="H57" s="74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</row>
    <row r="58" spans="1:249" s="11" customFormat="1" ht="26.4" customHeight="1" x14ac:dyDescent="0.35">
      <c r="A58" s="91" t="s">
        <v>51</v>
      </c>
      <c r="B58" s="91"/>
      <c r="C58" s="91"/>
      <c r="D58" s="91"/>
      <c r="E58" s="91"/>
      <c r="F58" s="91"/>
      <c r="G58" s="91"/>
      <c r="H58" s="91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</row>
    <row r="59" spans="1:249" s="6" customFormat="1" x14ac:dyDescent="0.4">
      <c r="A59" s="15"/>
      <c r="B59" s="14"/>
      <c r="C59" s="14"/>
      <c r="D59" s="14"/>
      <c r="E59" s="12"/>
      <c r="F59" s="12"/>
      <c r="G59" s="13"/>
      <c r="H59" s="1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</row>
    <row r="60" spans="1:249" s="6" customFormat="1" x14ac:dyDescent="0.4">
      <c r="A60" s="15"/>
      <c r="E60" s="8"/>
      <c r="F60" s="8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</row>
    <row r="61" spans="1:249" s="6" customFormat="1" x14ac:dyDescent="0.4">
      <c r="A61" s="15"/>
      <c r="B61" s="8"/>
      <c r="C61" s="8"/>
      <c r="D61" s="8"/>
      <c r="E61" s="8"/>
      <c r="F61" s="8"/>
      <c r="G61" s="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</row>
    <row r="62" spans="1:249" x14ac:dyDescent="0.4">
      <c r="A62" s="15"/>
      <c r="B62" s="8"/>
      <c r="C62" s="8"/>
      <c r="D62" s="8"/>
      <c r="E62" s="8"/>
      <c r="F62" s="8"/>
      <c r="G62" s="7"/>
      <c r="H62" s="5"/>
    </row>
    <row r="63" spans="1:249" x14ac:dyDescent="0.4">
      <c r="A63" s="1"/>
      <c r="G63" s="1"/>
    </row>
    <row r="64" spans="1:249" x14ac:dyDescent="0.4">
      <c r="A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</sheetData>
  <mergeCells count="68">
    <mergeCell ref="I17:I32"/>
    <mergeCell ref="J17:J32"/>
    <mergeCell ref="G32:H32"/>
    <mergeCell ref="A32:F32"/>
    <mergeCell ref="G15:H15"/>
    <mergeCell ref="A15:F15"/>
    <mergeCell ref="A4:J4"/>
    <mergeCell ref="J40:J42"/>
    <mergeCell ref="A42:F42"/>
    <mergeCell ref="G42:H42"/>
    <mergeCell ref="I34:I38"/>
    <mergeCell ref="J34:J38"/>
    <mergeCell ref="A38:F38"/>
    <mergeCell ref="G38:H38"/>
    <mergeCell ref="G40:G41"/>
    <mergeCell ref="H40:H41"/>
    <mergeCell ref="I40:I42"/>
    <mergeCell ref="B40:B41"/>
    <mergeCell ref="A40:A41"/>
    <mergeCell ref="C40:C41"/>
    <mergeCell ref="D40:D41"/>
    <mergeCell ref="E40:E41"/>
    <mergeCell ref="A3:J3"/>
    <mergeCell ref="A2:J2"/>
    <mergeCell ref="A1:J1"/>
    <mergeCell ref="B11:C11"/>
    <mergeCell ref="G10:G11"/>
    <mergeCell ref="H10:H11"/>
    <mergeCell ref="E10:E11"/>
    <mergeCell ref="A8:C8"/>
    <mergeCell ref="A10:A11"/>
    <mergeCell ref="D10:D11"/>
    <mergeCell ref="A9:J9"/>
    <mergeCell ref="D8:J8"/>
    <mergeCell ref="A5:C7"/>
    <mergeCell ref="D7:J7"/>
    <mergeCell ref="D6:J6"/>
    <mergeCell ref="D5:J5"/>
    <mergeCell ref="A58:H58"/>
    <mergeCell ref="A48:H48"/>
    <mergeCell ref="A44:H44"/>
    <mergeCell ref="A43:H43"/>
    <mergeCell ref="A49:H49"/>
    <mergeCell ref="A50:H50"/>
    <mergeCell ref="A45:G45"/>
    <mergeCell ref="A46:G46"/>
    <mergeCell ref="A47:H47"/>
    <mergeCell ref="A55:H55"/>
    <mergeCell ref="A54:H54"/>
    <mergeCell ref="A53:H53"/>
    <mergeCell ref="A52:H52"/>
    <mergeCell ref="A51:H51"/>
    <mergeCell ref="A12:J12"/>
    <mergeCell ref="I13:I15"/>
    <mergeCell ref="J13:J15"/>
    <mergeCell ref="H13:H14"/>
    <mergeCell ref="A57:H57"/>
    <mergeCell ref="D13:D14"/>
    <mergeCell ref="G13:G14"/>
    <mergeCell ref="A16:J16"/>
    <mergeCell ref="A33:J33"/>
    <mergeCell ref="A39:J39"/>
    <mergeCell ref="B13:B14"/>
    <mergeCell ref="A13:A14"/>
    <mergeCell ref="C13:C14"/>
    <mergeCell ref="F13:F14"/>
    <mergeCell ref="E13:E14"/>
    <mergeCell ref="F40:F41"/>
  </mergeCells>
  <pageMargins left="0.11811023622047245" right="0.11811023622047245" top="0" bottom="0" header="0.31496062992125984" footer="0.31496062992125984"/>
  <pageSetup paperSize="9" scale="35" fitToHeight="0" orientation="landscape" r:id="rId1"/>
  <rowBreaks count="3" manualBreakCount="3">
    <brk id="15" max="11" man="1"/>
    <brk id="24" max="11" man="1"/>
    <brk id="36" max="11" man="1"/>
  </rowBreaks>
  <colBreaks count="1" manualBreakCount="1">
    <brk id="10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2026-03-20T07:57:54Z</dcterms:modified>
  <cp:category/>
  <cp:contentStatus/>
</cp:coreProperties>
</file>