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94" documentId="13_ncr:1_{E61B6D90-791F-4464-B501-4E49F6C5C490}" xr6:coauthVersionLast="47" xr6:coauthVersionMax="47" xr10:uidLastSave="{E9C4B88B-2496-44BA-93D6-BB6190C481C6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Пропозиція_товари!$A$1:$L$39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5" i="6"/>
  <c r="F16" i="7"/>
  <c r="F23" i="7"/>
  <c r="F22" i="7"/>
  <c r="F21" i="7"/>
  <c r="F20" i="7"/>
  <c r="F19" i="7"/>
  <c r="F18" i="7"/>
  <c r="F17" i="7"/>
  <c r="F15" i="7"/>
  <c r="F14" i="7"/>
  <c r="E24" i="7"/>
  <c r="G19" i="6"/>
  <c r="F21" i="6"/>
</calcChain>
</file>

<file path=xl/sharedStrings.xml><?xml version="1.0" encoding="utf-8"?>
<sst xmlns="http://schemas.openxmlformats.org/spreadsheetml/2006/main" count="75" uniqueCount="49">
  <si>
    <t>Додаток №1до Запиту</t>
  </si>
  <si>
    <t>Форма цінової пропозиції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</si>
  <si>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офісної техніки (знищувач документів та ламінатор)</t>
    </r>
    <r>
      <rPr>
        <sz val="11"/>
        <color rgb="FFFF0000"/>
        <rFont val="Times New Roman"/>
        <family val="1"/>
        <charset val="204"/>
      </rPr>
      <t xml:space="preserve">. 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</si>
  <si>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</si>
  <si>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</si>
  <si>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</si>
  <si>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</si>
  <si>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</si>
  <si>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</si>
  <si>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  </r>
  </si>
  <si>
    <t>№ п/п</t>
  </si>
  <si>
    <t>Технічні характеристики та опис</t>
  </si>
  <si>
    <t>Запит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</si>
  <si>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</si>
  <si>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</si>
  <si>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</si>
  <si>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</si>
  <si>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Одиниця виміру</t>
  </si>
  <si>
    <t>Кількість</t>
  </si>
  <si>
    <t>шт.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</si>
  <si>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</si>
  <si>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</si>
  <si>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</si>
  <si>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</si>
  <si>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</si>
  <si>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</si>
  <si>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</si>
  <si>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</si>
  <si>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</si>
  <si>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</si>
  <si>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</si>
  <si>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</si>
  <si>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</si>
  <si>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</si>
  <si>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</si>
  <si>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</si>
  <si>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</si>
  <si>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</si>
  <si>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</si>
  <si>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</si>
  <si>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</si>
  <si>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</si>
  <si>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</si>
  <si>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</si>
  <si>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</si>
  <si>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</si>
  <si>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rPr>
        <b/>
        <i/>
        <sz val="12"/>
        <color rgb="FF000000"/>
        <rFont val="Calibri"/>
        <family val="2"/>
        <charset val="204"/>
      </rPr>
      <t>Знищувач документів Kobra 260.1 S4 або аналог</t>
    </r>
    <r>
      <rPr>
        <i/>
        <sz val="12"/>
        <color rgb="FF000000"/>
        <rFont val="Calibri"/>
        <family val="2"/>
        <charset val="204"/>
      </rPr>
      <t xml:space="preserve">
Фотоелементний запуск при подачі паперу.
Автоматичний старт і стоп.
Ножі з загартованої вуглецевої сталі, не потребують змащення.
Шестерні з металевого сплаву для довготривалої експлуатації.
Продольне різання на смужки 3,8 мм (P-2).
Знищує CD/DVD, кредитні картки, дискети, картки з чіпом.
Safety Stop: зупинка при відкритих дверцятах або заповненні мішка.
Реверс автоматичний і ручний, заслінка для карток і дисків.
Макс. кількість аркушів (70 г/м²): 26-28
Макс. кількість аркушів (80 г/м²): 22-24
Швидкість знищення: 60 мм/сек
Обсяг кошика: 80 л
Знищення паперу
Знищення степлерних скоб
Знищення канцелярських скріпок
Знищення пластикових карт
Знищення карт з чіпом
Знищення оптичних дисків (CD, DVD, Blu-Ray)</t>
    </r>
  </si>
  <si>
    <r>
      <rPr>
        <b/>
        <i/>
        <sz val="12"/>
        <color rgb="FF000000"/>
        <rFont val="Calibri"/>
        <family val="2"/>
        <charset val="204"/>
      </rPr>
      <t>Знищувач документів JINPEX JP-826C  або аналог</t>
    </r>
    <r>
      <rPr>
        <i/>
        <sz val="12"/>
        <color rgb="FF000000"/>
        <rFont val="Calibri"/>
        <family val="2"/>
        <charset val="204"/>
      </rPr>
      <t xml:space="preserve">
Рівень таємності (DIN 66399): P-4
Ширина завантажувального отвору (мм): 230
Максимальна кількість листів, що знищуються одночасно: 20 (70 г/м2)
Максимальна кількість листів, що знищуються одночасно: 17 (80 г/м2)
Швидкість знищення (мм/сек): 50
Об'єм кошика (л): 35 + 1,2 л (диски, карти)
Знищення паперу: Ефективно знищує до 20 аркушів одночасно.
Знищення степлерних скоб: Не вимагає попереднього видалення скоб.
Знищення канцелярських скріпок: Легко справляється із металевими скріпками.
Знищення пластикових карток: Безпечно знищує кредитні та пластикові картки.
Знищення CD-дисків: Має окремий отвір для знищення компакт-дисків.
Високоякісні ножі: Ножі виготовлені із загартованої сталі, забезпечуючи тривалий термін служби та надійність.
Датчик заповнення кошика: Повідомляє користувача про необхідність спустошення, запобігаючи переповненн
Автоматичний реверс: Спрацьовує при перевищенні максимальної кількості листів, що знищуються, запобігаючи застряванню паперу.</t>
    </r>
  </si>
  <si>
    <r>
      <rPr>
        <b/>
        <i/>
        <sz val="12"/>
        <color theme="1"/>
        <rFont val="Calibri"/>
        <family val="2"/>
      </rPr>
      <t xml:space="preserve">Ламінатор </t>
    </r>
    <r>
      <rPr>
        <i/>
        <sz val="12"/>
        <color theme="1"/>
        <rFont val="Calibri"/>
        <family val="2"/>
      </rPr>
      <t xml:space="preserve">
 Формат A3. Максимальна ширина ламінування, мм 330. . Максимальна швидкість ламінування, мм/хв 410. Кількість валів 4. Система обробки листів Вали із зовнішнім нагріванням. Реверс Так. Фольгування Так. Температура нагрівання валів (С) 80-180. Максимальний формат ламінування - 330 мм.
Індикатор готовності, розігрів 3-5 хвилин.
Плавний регулятор перемикання температури.
Працює з різною товщиною плівки від 60 мк до 250 мк.
Має функцію реверсу.
Можливість холодного ламінування, фольгування, ламінування фотографій.
Конструкція з 4 валами.
Металевий корпус.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</si>
</sst>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4" fillId="5" borderId="0" xfId="0" applyFont="1" applyFill="1"/>
    <xf numFmtId="4" fontId="13" fillId="0" borderId="50" xfId="0" applyNumberFormat="1" applyFont="1" applyBorder="1" applyAlignment="1">
      <alignment horizontal="center" vertical="center" wrapText="1"/>
    </xf>
    <xf numFmtId="4" fontId="13" fillId="0" borderId="51" xfId="0" applyNumberFormat="1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4" fontId="13" fillId="0" borderId="5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" fontId="13" fillId="0" borderId="59" xfId="0" applyNumberFormat="1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5" fillId="3" borderId="32" xfId="0" applyNumberFormat="1" applyFont="1" applyFill="1" applyBorder="1" applyAlignment="1">
      <alignment horizontal="center" vertical="center" wrapText="1"/>
    </xf>
    <xf numFmtId="4" fontId="25" fillId="3" borderId="49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2" xfId="0" applyFont="1" applyBorder="1" applyAlignment="1">
      <alignment horizontal="left" vertical="center" wrapText="1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7" fillId="2" borderId="55" xfId="0" applyFont="1" applyFill="1" applyBorder="1" applyAlignment="1">
      <alignment horizontal="left" vertical="top" wrapText="1"/>
    </xf>
    <xf numFmtId="0" fontId="28" fillId="2" borderId="54" xfId="0" applyFont="1" applyFill="1" applyBorder="1" applyAlignment="1">
      <alignment horizontal="left" vertical="top" wrapText="1"/>
    </xf>
    <xf numFmtId="0" fontId="29" fillId="2" borderId="63" xfId="0" applyFont="1" applyFill="1" applyBorder="1" applyAlignment="1">
      <alignment horizontal="left" vertical="top" wrapText="1"/>
    </xf>
    <xf numFmtId="0" fontId="29" fillId="2" borderId="6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3085430</xdr:colOff>
      <xdr:row>14</xdr:row>
      <xdr:rowOff>2409265</xdr:rowOff>
    </xdr:from>
    <xdr:to>
      <xdr:col>1</xdr:col>
      <xdr:colOff>4132360</xdr:colOff>
      <xdr:row>15</xdr:row>
      <xdr:rowOff>16921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95AD87C-0C00-D1BB-0C28-4723B5B2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018" y="7474324"/>
          <a:ext cx="1062170" cy="1342801"/>
        </a:xfrm>
        <a:prstGeom prst="rect">
          <a:avLst/>
        </a:prstGeom>
      </xdr:spPr>
    </xdr:pic>
    <xdr:clientData/>
  </xdr:twoCellAnchor>
  <xdr:twoCellAnchor editAs="oneCell">
    <xdr:from>
      <xdr:col>1</xdr:col>
      <xdr:colOff>2752838</xdr:colOff>
      <xdr:row>17</xdr:row>
      <xdr:rowOff>2005854</xdr:rowOff>
    </xdr:from>
    <xdr:to>
      <xdr:col>1</xdr:col>
      <xdr:colOff>3678276</xdr:colOff>
      <xdr:row>17</xdr:row>
      <xdr:rowOff>3031304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8447AC-58BB-D736-508E-1EF31FAC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1426" y="14534030"/>
          <a:ext cx="925438" cy="1017830"/>
        </a:xfrm>
        <a:prstGeom prst="rect">
          <a:avLst/>
        </a:prstGeom>
      </xdr:spPr>
    </xdr:pic>
    <xdr:clientData/>
  </xdr:twoCellAnchor>
  <xdr:twoCellAnchor editAs="oneCell">
    <xdr:from>
      <xdr:col>1</xdr:col>
      <xdr:colOff>2648175</xdr:colOff>
      <xdr:row>19</xdr:row>
      <xdr:rowOff>689275</xdr:rowOff>
    </xdr:from>
    <xdr:to>
      <xdr:col>1</xdr:col>
      <xdr:colOff>3830546</xdr:colOff>
      <xdr:row>19</xdr:row>
      <xdr:rowOff>1665868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E12AFAC-2238-CF1C-A3E9-3398BB12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6763" y="18181657"/>
          <a:ext cx="1182371" cy="980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7"/>
  <sheetViews>
    <sheetView showGridLines="0" tabSelected="1" zoomScale="85" zoomScaleNormal="85" zoomScaleSheetLayoutView="80" workbookViewId="0">
      <selection activeCell="C39" sqref="C39"/>
    </sheetView>
  </sheetViews>
  <sheetFormatPr defaultColWidth="9.109375" defaultRowHeight="21" x14ac:dyDescent="0.4"/>
  <cols>
    <col min="1" max="1" width="5.33203125" style="2" customWidth="1"/>
    <col min="2" max="2" width="65.664062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8" x14ac:dyDescent="0.4">
      <c r="F1" s="5" t="s">
        <v>0</v>
      </c>
    </row>
    <row r="2" spans="1:8" x14ac:dyDescent="0.4">
      <c r="B2" s="76" t="s">
        <v>1</v>
      </c>
      <c r="C2" s="76"/>
      <c r="D2" s="76"/>
      <c r="E2" s="76"/>
      <c r="F2" s="76"/>
      <c r="G2" s="76"/>
    </row>
    <row r="4" spans="1:8" ht="29.25" customHeight="1" x14ac:dyDescent="0.4">
      <c r="A4" s="92" t="s">
        <v>2</v>
      </c>
      <c r="B4" s="92"/>
      <c r="C4" s="92"/>
      <c r="D4" s="92"/>
      <c r="E4" s="92"/>
      <c r="F4" s="92"/>
      <c r="G4" s="92"/>
    </row>
    <row r="5" spans="1:8" ht="20.25" customHeight="1" x14ac:dyDescent="0.4">
      <c r="A5" s="93" t="s">
        <v>3</v>
      </c>
      <c r="B5" s="94"/>
      <c r="C5" s="95"/>
      <c r="D5" s="80" t="s">
        <v>4</v>
      </c>
      <c r="E5" s="80"/>
      <c r="F5" s="80"/>
      <c r="G5" s="80"/>
      <c r="H5" s="39"/>
    </row>
    <row r="6" spans="1:8" ht="20.25" customHeight="1" x14ac:dyDescent="0.4">
      <c r="A6" s="96"/>
      <c r="B6" s="97"/>
      <c r="C6" s="98"/>
      <c r="D6" s="80" t="s">
        <v>5</v>
      </c>
      <c r="E6" s="80"/>
      <c r="F6" s="80"/>
      <c r="G6" s="80"/>
      <c r="H6" s="39"/>
    </row>
    <row r="7" spans="1:8" ht="29.4" customHeight="1" x14ac:dyDescent="0.4">
      <c r="A7" s="99"/>
      <c r="B7" s="100"/>
      <c r="C7" s="101"/>
      <c r="D7" s="80" t="s">
        <v>6</v>
      </c>
      <c r="E7" s="80"/>
      <c r="F7" s="80"/>
      <c r="G7" s="80"/>
      <c r="H7" s="39"/>
    </row>
    <row r="8" spans="1:8" ht="49.95" customHeight="1" x14ac:dyDescent="0.4">
      <c r="A8" s="102" t="s">
        <v>7</v>
      </c>
      <c r="B8" s="103"/>
      <c r="C8" s="104"/>
      <c r="D8" s="81" t="s">
        <v>8</v>
      </c>
      <c r="E8" s="81"/>
      <c r="F8" s="81"/>
      <c r="G8" s="81"/>
      <c r="H8" s="40"/>
    </row>
    <row r="9" spans="1:8" ht="64.95" customHeight="1" x14ac:dyDescent="0.4">
      <c r="A9" s="105" t="s">
        <v>9</v>
      </c>
      <c r="B9" s="105"/>
      <c r="C9" s="105"/>
      <c r="D9" s="105"/>
      <c r="E9" s="105"/>
      <c r="F9" s="105"/>
      <c r="G9" s="105"/>
    </row>
    <row r="10" spans="1:8" ht="12" customHeight="1" thickBot="1" x14ac:dyDescent="0.45">
      <c r="A10" s="1"/>
    </row>
    <row r="11" spans="1:8" ht="20.25" customHeight="1" x14ac:dyDescent="0.4">
      <c r="A11" s="122" t="s">
        <v>10</v>
      </c>
      <c r="B11" s="68" t="s">
        <v>11</v>
      </c>
      <c r="C11" s="69"/>
      <c r="D11" s="106" t="s">
        <v>12</v>
      </c>
      <c r="E11" s="107"/>
      <c r="F11" s="112" t="s">
        <v>13</v>
      </c>
      <c r="G11" s="115" t="s">
        <v>14</v>
      </c>
    </row>
    <row r="12" spans="1:8" x14ac:dyDescent="0.4">
      <c r="A12" s="123"/>
      <c r="B12" s="70"/>
      <c r="C12" s="71"/>
      <c r="D12" s="108"/>
      <c r="E12" s="109"/>
      <c r="F12" s="113"/>
      <c r="G12" s="116"/>
    </row>
    <row r="13" spans="1:8" s="3" customFormat="1" ht="29.4" customHeight="1" x14ac:dyDescent="0.4">
      <c r="A13" s="123"/>
      <c r="B13" s="72"/>
      <c r="C13" s="73"/>
      <c r="D13" s="110"/>
      <c r="E13" s="111"/>
      <c r="F13" s="113"/>
      <c r="G13" s="116"/>
    </row>
    <row r="14" spans="1:8" s="4" customFormat="1" ht="43.95" customHeight="1" thickBot="1" x14ac:dyDescent="0.45">
      <c r="A14" s="124"/>
      <c r="B14" s="17" t="s">
        <v>15</v>
      </c>
      <c r="C14" s="45" t="s">
        <v>16</v>
      </c>
      <c r="D14" s="46" t="s">
        <v>17</v>
      </c>
      <c r="E14" s="47" t="s">
        <v>18</v>
      </c>
      <c r="F14" s="114"/>
      <c r="G14" s="117"/>
    </row>
    <row r="15" spans="1:8" s="4" customFormat="1" ht="294.60000000000002" customHeight="1" x14ac:dyDescent="0.4">
      <c r="A15" s="82">
        <v>1</v>
      </c>
      <c r="B15" s="132" t="s">
        <v>46</v>
      </c>
      <c r="C15" s="88"/>
      <c r="D15" s="87" t="s">
        <v>19</v>
      </c>
      <c r="E15" s="86">
        <v>1</v>
      </c>
      <c r="F15" s="85"/>
      <c r="G15" s="83">
        <f>E15*F15</f>
        <v>0</v>
      </c>
    </row>
    <row r="16" spans="1:8" s="4" customFormat="1" ht="53.4" customHeight="1" thickBot="1" x14ac:dyDescent="0.45">
      <c r="A16" s="55"/>
      <c r="B16" s="131"/>
      <c r="C16" s="89"/>
      <c r="D16" s="64"/>
      <c r="E16" s="61"/>
      <c r="F16" s="58"/>
      <c r="G16" s="84"/>
    </row>
    <row r="17" spans="1:7" s="4" customFormat="1" ht="240" customHeight="1" x14ac:dyDescent="0.4">
      <c r="A17" s="53">
        <v>2</v>
      </c>
      <c r="B17" s="132" t="s">
        <v>47</v>
      </c>
      <c r="C17" s="65"/>
      <c r="D17" s="62" t="s">
        <v>19</v>
      </c>
      <c r="E17" s="59">
        <v>2</v>
      </c>
      <c r="F17" s="56"/>
      <c r="G17" s="51">
        <f>E17*F17</f>
        <v>0</v>
      </c>
    </row>
    <row r="18" spans="1:7" s="4" customFormat="1" ht="246.6" customHeight="1" x14ac:dyDescent="0.4">
      <c r="A18" s="55"/>
      <c r="B18" s="131"/>
      <c r="C18" s="67"/>
      <c r="D18" s="64"/>
      <c r="E18" s="61"/>
      <c r="F18" s="58"/>
      <c r="G18" s="84"/>
    </row>
    <row r="19" spans="1:7" s="4" customFormat="1" ht="132.6" customHeight="1" x14ac:dyDescent="0.4">
      <c r="A19" s="53">
        <v>3</v>
      </c>
      <c r="B19" s="133" t="s">
        <v>48</v>
      </c>
      <c r="C19" s="65"/>
      <c r="D19" s="62" t="s">
        <v>19</v>
      </c>
      <c r="E19" s="59">
        <v>1</v>
      </c>
      <c r="F19" s="56"/>
      <c r="G19" s="51">
        <f t="shared" ref="G19" si="0">E19*F19</f>
        <v>0</v>
      </c>
    </row>
    <row r="20" spans="1:7" s="4" customFormat="1" ht="142.19999999999999" customHeight="1" thickBot="1" x14ac:dyDescent="0.45">
      <c r="A20" s="54"/>
      <c r="B20" s="134"/>
      <c r="C20" s="66"/>
      <c r="D20" s="63"/>
      <c r="E20" s="60"/>
      <c r="F20" s="57"/>
      <c r="G20" s="52"/>
    </row>
    <row r="21" spans="1:7" ht="21.6" thickBot="1" x14ac:dyDescent="0.45">
      <c r="A21" s="77" t="s">
        <v>20</v>
      </c>
      <c r="B21" s="78"/>
      <c r="C21" s="78"/>
      <c r="D21" s="78"/>
      <c r="E21" s="79"/>
      <c r="F21" s="74">
        <f>SUM(G15:G20)</f>
        <v>0</v>
      </c>
      <c r="G21" s="75"/>
    </row>
    <row r="22" spans="1:7" x14ac:dyDescent="0.4">
      <c r="A22" s="121" t="s">
        <v>21</v>
      </c>
      <c r="B22" s="121"/>
      <c r="C22" s="121"/>
      <c r="D22" s="121"/>
      <c r="E22" s="121"/>
      <c r="F22" s="121"/>
      <c r="G22" s="121"/>
    </row>
    <row r="23" spans="1:7" x14ac:dyDescent="0.4">
      <c r="A23" s="15" t="s">
        <v>22</v>
      </c>
      <c r="B23" s="32"/>
      <c r="C23" s="32"/>
    </row>
    <row r="24" spans="1:7" ht="9" customHeight="1" x14ac:dyDescent="0.4">
      <c r="A24" s="15"/>
      <c r="B24" s="32"/>
      <c r="C24" s="32"/>
    </row>
    <row r="25" spans="1:7" x14ac:dyDescent="0.4">
      <c r="A25" s="15"/>
      <c r="B25" s="48" t="s">
        <v>23</v>
      </c>
      <c r="C25" s="49"/>
    </row>
    <row r="26" spans="1:7" x14ac:dyDescent="0.4">
      <c r="A26" s="15"/>
      <c r="B26" s="50" t="s">
        <v>24</v>
      </c>
      <c r="C26" s="49"/>
    </row>
    <row r="27" spans="1:7" ht="9" customHeight="1" x14ac:dyDescent="0.4">
      <c r="A27" s="32"/>
      <c r="B27" s="32"/>
      <c r="C27" s="32"/>
    </row>
    <row r="28" spans="1:7" x14ac:dyDescent="0.4">
      <c r="A28" s="119" t="s">
        <v>25</v>
      </c>
      <c r="B28" s="119"/>
      <c r="C28" s="119"/>
      <c r="D28" s="119"/>
      <c r="E28" s="119"/>
      <c r="F28" s="119"/>
      <c r="G28" s="119"/>
    </row>
    <row r="29" spans="1:7" ht="27.6" customHeight="1" x14ac:dyDescent="0.4">
      <c r="A29" s="120" t="s">
        <v>26</v>
      </c>
      <c r="B29" s="120"/>
      <c r="C29" s="120"/>
      <c r="D29" s="120"/>
      <c r="E29" s="120"/>
      <c r="F29" s="120"/>
      <c r="G29" s="120"/>
    </row>
    <row r="30" spans="1:7" ht="27.6" customHeight="1" x14ac:dyDescent="0.4">
      <c r="A30" s="120" t="s">
        <v>27</v>
      </c>
      <c r="B30" s="120"/>
      <c r="C30" s="120"/>
      <c r="D30" s="120"/>
      <c r="E30" s="120"/>
      <c r="F30" s="120"/>
      <c r="G30" s="44"/>
    </row>
    <row r="31" spans="1:7" x14ac:dyDescent="0.4">
      <c r="A31" s="35" t="s">
        <v>28</v>
      </c>
      <c r="B31" s="35"/>
      <c r="C31" s="35"/>
      <c r="D31" s="35"/>
      <c r="E31" s="35"/>
      <c r="F31" s="35"/>
      <c r="G31" s="35"/>
    </row>
    <row r="32" spans="1:7" x14ac:dyDescent="0.4">
      <c r="A32" s="90" t="s">
        <v>29</v>
      </c>
      <c r="B32" s="90"/>
      <c r="C32" s="90"/>
      <c r="D32" s="90"/>
      <c r="E32" s="90"/>
      <c r="F32" s="90"/>
      <c r="G32" s="90"/>
    </row>
    <row r="33" spans="1:255" s="9" customFormat="1" ht="13.8" x14ac:dyDescent="0.25">
      <c r="A33" s="118" t="s">
        <v>30</v>
      </c>
      <c r="B33" s="118"/>
      <c r="C33" s="118"/>
      <c r="D33" s="118"/>
      <c r="E33" s="118"/>
      <c r="F33" s="118"/>
      <c r="G33" s="11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ht="23.4" customHeight="1" x14ac:dyDescent="0.4">
      <c r="A34" s="90" t="s">
        <v>31</v>
      </c>
      <c r="B34" s="90"/>
      <c r="C34" s="90"/>
      <c r="D34" s="90"/>
      <c r="E34" s="90"/>
      <c r="F34" s="90"/>
      <c r="G34" s="90"/>
    </row>
    <row r="35" spans="1:255" x14ac:dyDescent="0.4">
      <c r="A35" s="38" t="s">
        <v>32</v>
      </c>
      <c r="B35" s="35"/>
      <c r="C35" s="35"/>
      <c r="D35" s="35"/>
      <c r="E35" s="35"/>
      <c r="F35" s="35"/>
      <c r="G35" s="35"/>
    </row>
    <row r="37" spans="1:255" s="9" customFormat="1" ht="13.8" x14ac:dyDescent="0.25">
      <c r="A37" s="6"/>
      <c r="B37" s="34" t="s">
        <v>33</v>
      </c>
      <c r="C37" s="33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5.6" x14ac:dyDescent="0.3">
      <c r="A38" s="12"/>
      <c r="B38" s="91" t="s">
        <v>34</v>
      </c>
      <c r="C38" s="91"/>
      <c r="D38" s="11"/>
      <c r="E38" s="11"/>
      <c r="F38" s="10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3.8" x14ac:dyDescent="0.25">
      <c r="A39" s="6"/>
      <c r="B39" s="33"/>
      <c r="C39" s="33"/>
      <c r="D39" s="11"/>
      <c r="E39" s="11"/>
      <c r="F39" s="10"/>
      <c r="G39" s="1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3.8" x14ac:dyDescent="0.25">
      <c r="A40" s="6"/>
      <c r="B40" s="11"/>
      <c r="C40" s="11"/>
      <c r="D40" s="11"/>
      <c r="E40" s="11"/>
      <c r="F40" s="10"/>
      <c r="G40" s="1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3.8" x14ac:dyDescent="0.25">
      <c r="A41" s="6"/>
      <c r="B41" s="11"/>
      <c r="C41" s="11"/>
      <c r="D41" s="11"/>
      <c r="E41" s="11"/>
      <c r="F41" s="10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s="9" customFormat="1" ht="13.8" x14ac:dyDescent="0.25">
      <c r="A42" s="6"/>
      <c r="B42" s="11"/>
      <c r="C42" s="11"/>
      <c r="D42" s="11"/>
      <c r="E42" s="11"/>
      <c r="F42" s="10"/>
      <c r="G42" s="1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45">
    <mergeCell ref="A34:G34"/>
    <mergeCell ref="B38:C38"/>
    <mergeCell ref="A4:G4"/>
    <mergeCell ref="A5:C7"/>
    <mergeCell ref="A8:C8"/>
    <mergeCell ref="A9:G9"/>
    <mergeCell ref="D11:E13"/>
    <mergeCell ref="F11:F14"/>
    <mergeCell ref="G11:G14"/>
    <mergeCell ref="A33:G33"/>
    <mergeCell ref="A28:G28"/>
    <mergeCell ref="A29:G29"/>
    <mergeCell ref="A32:G32"/>
    <mergeCell ref="A22:G22"/>
    <mergeCell ref="A30:F30"/>
    <mergeCell ref="A11:A14"/>
    <mergeCell ref="B11:C13"/>
    <mergeCell ref="F21:G21"/>
    <mergeCell ref="B2:G2"/>
    <mergeCell ref="A21:E21"/>
    <mergeCell ref="D5:G5"/>
    <mergeCell ref="D6:G6"/>
    <mergeCell ref="D7:G7"/>
    <mergeCell ref="D8:G8"/>
    <mergeCell ref="A15:A16"/>
    <mergeCell ref="B15:B16"/>
    <mergeCell ref="G15:G16"/>
    <mergeCell ref="F15:F16"/>
    <mergeCell ref="E15:E16"/>
    <mergeCell ref="D15:D16"/>
    <mergeCell ref="C15:C16"/>
    <mergeCell ref="G17:G18"/>
    <mergeCell ref="G19:G20"/>
    <mergeCell ref="A19:A20"/>
    <mergeCell ref="A17:A18"/>
    <mergeCell ref="F19:F20"/>
    <mergeCell ref="F17:F18"/>
    <mergeCell ref="E19:E20"/>
    <mergeCell ref="E17:E18"/>
    <mergeCell ref="D19:D20"/>
    <mergeCell ref="D17:D18"/>
    <mergeCell ref="C19:C20"/>
    <mergeCell ref="C17:C18"/>
    <mergeCell ref="B19:B20"/>
    <mergeCell ref="B17:B18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25" t="s">
        <v>35</v>
      </c>
      <c r="H1" s="125"/>
    </row>
    <row r="2" spans="1:8" x14ac:dyDescent="0.4">
      <c r="B2" s="126" t="s">
        <v>1</v>
      </c>
      <c r="C2" s="126"/>
      <c r="D2" s="126"/>
      <c r="E2" s="126"/>
      <c r="F2" s="126"/>
      <c r="G2" s="126"/>
      <c r="H2" s="126"/>
    </row>
    <row r="4" spans="1:8" ht="29.25" customHeight="1" x14ac:dyDescent="0.4">
      <c r="A4" s="92" t="s">
        <v>36</v>
      </c>
      <c r="B4" s="92"/>
      <c r="C4" s="92"/>
      <c r="D4" s="92"/>
      <c r="E4" s="92"/>
      <c r="F4" s="92"/>
      <c r="G4" s="92"/>
      <c r="H4" s="16"/>
    </row>
    <row r="5" spans="1:8" ht="20.25" customHeight="1" x14ac:dyDescent="0.4">
      <c r="A5" s="93" t="s">
        <v>3</v>
      </c>
      <c r="B5" s="94"/>
      <c r="C5" s="127" t="s">
        <v>4</v>
      </c>
      <c r="D5" s="127"/>
      <c r="E5" s="127"/>
      <c r="F5" s="127"/>
      <c r="G5" s="127"/>
      <c r="H5" s="127"/>
    </row>
    <row r="6" spans="1:8" ht="20.25" customHeight="1" x14ac:dyDescent="0.4">
      <c r="A6" s="96"/>
      <c r="B6" s="97"/>
      <c r="C6" s="127" t="s">
        <v>5</v>
      </c>
      <c r="D6" s="127"/>
      <c r="E6" s="127"/>
      <c r="F6" s="127"/>
      <c r="G6" s="127"/>
      <c r="H6" s="127"/>
    </row>
    <row r="7" spans="1:8" ht="25.95" customHeight="1" x14ac:dyDescent="0.4">
      <c r="A7" s="99"/>
      <c r="B7" s="100"/>
      <c r="C7" s="127" t="s">
        <v>6</v>
      </c>
      <c r="D7" s="127"/>
      <c r="E7" s="127"/>
      <c r="F7" s="127"/>
      <c r="G7" s="127"/>
      <c r="H7" s="127"/>
    </row>
    <row r="8" spans="1:8" ht="34.950000000000003" customHeight="1" x14ac:dyDescent="0.4">
      <c r="A8" s="102" t="s">
        <v>7</v>
      </c>
      <c r="B8" s="103"/>
      <c r="C8" s="127" t="s">
        <v>8</v>
      </c>
      <c r="D8" s="127"/>
      <c r="E8" s="127"/>
      <c r="F8" s="127"/>
      <c r="G8" s="127"/>
      <c r="H8" s="127"/>
    </row>
    <row r="9" spans="1:8" ht="57" customHeight="1" thickBot="1" x14ac:dyDescent="0.45">
      <c r="A9" s="105" t="s">
        <v>37</v>
      </c>
      <c r="B9" s="105"/>
      <c r="C9" s="105"/>
      <c r="D9" s="105"/>
      <c r="E9" s="105"/>
      <c r="F9" s="105"/>
      <c r="G9" s="105"/>
      <c r="H9" s="105"/>
    </row>
    <row r="10" spans="1:8" ht="20.25" customHeight="1" x14ac:dyDescent="0.4">
      <c r="A10" s="122" t="s">
        <v>10</v>
      </c>
      <c r="B10" s="68" t="s">
        <v>11</v>
      </c>
      <c r="C10" s="106" t="s">
        <v>18</v>
      </c>
      <c r="D10" s="107"/>
      <c r="E10" s="112" t="s">
        <v>13</v>
      </c>
      <c r="F10" s="115" t="s">
        <v>14</v>
      </c>
      <c r="G10" s="107" t="s">
        <v>38</v>
      </c>
      <c r="H10" s="107" t="s">
        <v>39</v>
      </c>
    </row>
    <row r="11" spans="1:8" x14ac:dyDescent="0.4">
      <c r="A11" s="123"/>
      <c r="B11" s="70"/>
      <c r="C11" s="108"/>
      <c r="D11" s="109"/>
      <c r="E11" s="113"/>
      <c r="F11" s="116"/>
      <c r="G11" s="109"/>
      <c r="H11" s="109"/>
    </row>
    <row r="12" spans="1:8" s="3" customFormat="1" ht="29.4" customHeight="1" x14ac:dyDescent="0.4">
      <c r="A12" s="123"/>
      <c r="B12" s="72"/>
      <c r="C12" s="110"/>
      <c r="D12" s="111"/>
      <c r="E12" s="113"/>
      <c r="F12" s="116"/>
      <c r="G12" s="111"/>
      <c r="H12" s="111"/>
    </row>
    <row r="13" spans="1:8" s="4" customFormat="1" ht="43.95" customHeight="1" thickBot="1" x14ac:dyDescent="0.45">
      <c r="A13" s="124"/>
      <c r="B13" s="17" t="s">
        <v>15</v>
      </c>
      <c r="C13" s="28" t="s">
        <v>12</v>
      </c>
      <c r="D13" s="18" t="s">
        <v>40</v>
      </c>
      <c r="E13" s="114"/>
      <c r="F13" s="117"/>
      <c r="G13" s="36" t="s">
        <v>40</v>
      </c>
      <c r="H13" s="18" t="s">
        <v>40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77" t="s">
        <v>20</v>
      </c>
      <c r="B24" s="78"/>
      <c r="C24" s="78"/>
      <c r="D24" s="79"/>
      <c r="E24" s="128">
        <f>SUM(F14:F23)</f>
        <v>0</v>
      </c>
      <c r="F24" s="129"/>
      <c r="G24" s="24"/>
      <c r="H24" s="25"/>
    </row>
    <row r="25" spans="1:9" x14ac:dyDescent="0.4">
      <c r="A25" s="43" t="s">
        <v>41</v>
      </c>
      <c r="B25" s="42"/>
      <c r="C25" s="42"/>
      <c r="D25" s="42"/>
      <c r="E25" s="42"/>
      <c r="F25" s="42"/>
    </row>
    <row r="26" spans="1:9" x14ac:dyDescent="0.4">
      <c r="A26" s="15" t="s">
        <v>42</v>
      </c>
      <c r="B26" s="32"/>
    </row>
    <row r="27" spans="1:9" x14ac:dyDescent="0.4">
      <c r="A27" s="32"/>
      <c r="B27" s="32"/>
    </row>
    <row r="28" spans="1:9" x14ac:dyDescent="0.4">
      <c r="A28" s="119" t="s">
        <v>25</v>
      </c>
      <c r="B28" s="119"/>
      <c r="C28" s="119"/>
      <c r="D28" s="119"/>
      <c r="E28" s="119"/>
      <c r="F28" s="119"/>
      <c r="G28" s="119"/>
      <c r="H28" s="119"/>
    </row>
    <row r="29" spans="1:9" ht="27.6" customHeight="1" x14ac:dyDescent="0.4">
      <c r="A29" s="130" t="s">
        <v>43</v>
      </c>
      <c r="B29" s="130"/>
      <c r="C29" s="130"/>
      <c r="D29" s="130"/>
      <c r="E29" s="130"/>
      <c r="F29" s="130"/>
      <c r="G29" s="44"/>
      <c r="H29" s="44"/>
      <c r="I29" s="44"/>
    </row>
    <row r="30" spans="1:9" ht="27.6" customHeight="1" x14ac:dyDescent="0.4">
      <c r="A30" s="130" t="s">
        <v>44</v>
      </c>
      <c r="B30" s="130"/>
      <c r="C30" s="130"/>
      <c r="D30" s="130"/>
      <c r="E30" s="130"/>
      <c r="F30" s="130"/>
      <c r="G30" s="130"/>
      <c r="H30" s="130"/>
    </row>
    <row r="31" spans="1:9" x14ac:dyDescent="0.4">
      <c r="A31" s="35" t="s">
        <v>28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90" t="s">
        <v>29</v>
      </c>
      <c r="B32" s="90"/>
      <c r="C32" s="90"/>
      <c r="D32" s="90"/>
      <c r="E32" s="90"/>
      <c r="F32" s="90"/>
      <c r="G32" s="90"/>
      <c r="H32" s="90"/>
    </row>
    <row r="33" spans="1:250" s="9" customFormat="1" ht="13.8" x14ac:dyDescent="0.25">
      <c r="A33" s="118" t="s">
        <v>30</v>
      </c>
      <c r="B33" s="118"/>
      <c r="C33" s="118"/>
      <c r="D33" s="118"/>
      <c r="E33" s="118"/>
      <c r="F33" s="118"/>
      <c r="G33" s="118"/>
      <c r="H33" s="11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90" t="s">
        <v>31</v>
      </c>
      <c r="B34" s="90"/>
      <c r="C34" s="90"/>
      <c r="D34" s="90"/>
      <c r="E34" s="90"/>
      <c r="F34" s="90"/>
      <c r="G34" s="90"/>
      <c r="H34" s="90"/>
    </row>
    <row r="35" spans="1:250" x14ac:dyDescent="0.4">
      <c r="A35" s="38" t="s">
        <v>45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33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34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2026-03-13T09:34:01Z</dcterms:modified>
  <cp:category/>
  <cp:contentStatus/>
</cp:coreProperties>
</file>