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275" documentId="13_ncr:1_{2B86E354-F780-45D1-942E-10D181CF870D}" xr6:coauthVersionLast="47" xr6:coauthVersionMax="47" xr10:uidLastSave="{3B35FE1C-FC6E-4F7F-B9A3-5851A003A23F}"/>
  <bookViews>
    <workbookView xWindow="28680" yWindow="-120" windowWidth="29040" windowHeight="15720" xr2:uid="{00000000-000D-0000-FFFF-FFFF00000000}"/>
  </bookViews>
  <sheets>
    <sheet name="Додаток №2" sheetId="6" r:id="rId1"/>
  </sheets>
  <definedNames>
    <definedName name="_xlnm.Print_Area" localSheetId="0">'Додаток №2'!$A$1:$H$53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6" l="1"/>
  <c r="H26" i="6"/>
  <c r="H15" i="6" l="1"/>
  <c r="H16" i="6"/>
  <c r="H17" i="6"/>
  <c r="H18" i="6"/>
  <c r="H19" i="6"/>
  <c r="H20" i="6"/>
  <c r="H21" i="6"/>
  <c r="H22" i="6"/>
  <c r="H23" i="6"/>
  <c r="H24" i="6"/>
  <c r="H25" i="6"/>
  <c r="H27" i="6"/>
  <c r="H28" i="6"/>
  <c r="H29" i="6"/>
  <c r="H30" i="6"/>
  <c r="H31" i="6"/>
  <c r="H32" i="6"/>
  <c r="H34" i="6"/>
  <c r="H14" i="6"/>
  <c r="G35" i="6" l="1"/>
</calcChain>
</file>

<file path=xl/sharedStrings.xml><?xml version="1.0" encoding="utf-8"?>
<sst xmlns="http://schemas.openxmlformats.org/spreadsheetml/2006/main" count="99" uniqueCount="79">
  <si>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</si>
  <si>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</si>
  <si>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</si>
  <si>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</si>
  <si>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</si>
  <si>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</si>
  <si>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</si>
  <si>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</si>
  <si>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</si>
  <si>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</si>
  <si>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</si>
  <si>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</si>
  <si>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</si>
  <si>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</si>
  <si>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</si>
  <si>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</si>
  <si>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</si>
  <si>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</si>
  <si>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</si>
  <si>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t>Додаток №2 до Запиту №2814NM</t>
  </si>
  <si>
    <t>Технічний опис предмета закупівлі</t>
  </si>
  <si>
    <t>№</t>
  </si>
  <si>
    <t>ОВ</t>
  </si>
  <si>
    <t>шт</t>
  </si>
  <si>
    <t xml:space="preserve"> ** Закупівля відбувається одним лотом</t>
  </si>
  <si>
    <t>Ємність для відпрацьованого тонера Kyocera WT‑8500</t>
  </si>
  <si>
    <t>Kyocera TK-8365C - оригінальний тонер картридж, 1T02YPCNL0</t>
  </si>
  <si>
    <t>Kyocera TK-8365K - оригінальний тонер картридж, 1T02YP0NL0</t>
  </si>
  <si>
    <t>Kyocera TK-8365M - оригінальний тонер картридж, 1T02YPBNL1</t>
  </si>
  <si>
    <t>Kyocera TK-8365Y - оригінальний тонер картридж, 1T02YPANL1</t>
  </si>
  <si>
    <t>Тонер картридж Xerox C230/C235 Black (3000 стр)</t>
  </si>
  <si>
    <t>Тонер картридж Xerox C230/C235 Cyan (2500 стр)</t>
  </si>
  <si>
    <t>Тонер картридж Xerox C230/C235 Magenta (2500 стр)</t>
  </si>
  <si>
    <t>Тонер картридж Xerox C230/C235 Yellow (2500 стр)</t>
  </si>
  <si>
    <t xml:space="preserve">Збірник відпрацьованого тонеру Xerox C230/C235 (15500 стор) </t>
  </si>
  <si>
    <t xml:space="preserve">Картридж HP 59A Black (3000стр)  CF259A </t>
  </si>
  <si>
    <t xml:space="preserve">Картридж HP 415A чорний  (2400стр) W2030A </t>
  </si>
  <si>
    <t xml:space="preserve">Картридж HP 415A блакитний (2100стр) </t>
  </si>
  <si>
    <t xml:space="preserve">Картридж HP 415A рожевий (2100стр) </t>
  </si>
  <si>
    <t xml:space="preserve">Картридж HP 415A жовтий (2100стр) </t>
  </si>
  <si>
    <t>Картридж НР 230А Cyan W2301A</t>
  </si>
  <si>
    <t>Картридж НР 230А Magenta W2303A</t>
  </si>
  <si>
    <t>Картридж НР 230А Yellow W2302A</t>
  </si>
  <si>
    <t>Картридж НР 230А Black W2300A</t>
  </si>
  <si>
    <t>Картридж НР 151А Black W1510A</t>
  </si>
  <si>
    <t>Картридж НР 151А Black W1510X</t>
  </si>
  <si>
    <t>Малиновий тонер картридж для повнокольорового БФП TASKalfa 2554ci.
Ресурс тонера - 12 000 стор.
Артикул 1T02YPBNL0</t>
  </si>
  <si>
    <t>Жовтий тонер-картридж для повнокольорового БФП Kyocera Taskalfa 2554ci
Ресурс тонера картриджа TK-8365Y - 12 000 стр.
Артикул 1T02YPANL0</t>
  </si>
  <si>
    <t>Колір:Чорний
Ресурс:3000 стр.
Тип картриджа:Оригінал
Артикул:006R04395
Технологія:Лазерний кольоровий
Виробник:Xerox</t>
  </si>
  <si>
    <t>Колір:синій
Ресурс:2500 стр.
Тип картриджа:Оригінал
Артикул:006R04396
Технологія:Лазерний кольоровий
Виробник:Xerox</t>
  </si>
  <si>
    <t>Колір:малиновий
Ресурс:2500 стр.
Тип картриджа:Оригінал
Артикул:006R04397
Технологія:Лазерний кольоровий
Виробник:Xerox</t>
  </si>
  <si>
    <t>Колір:жовтий
Ресурс:2500 стр.
Тип картриджа:Оригінал
Артикул:006R04398
Технологія:Лазерний кольоровий
Виробник:Xerox</t>
  </si>
  <si>
    <t>Тип товару:Збірник відпрацьованого тонера
Виробник:Xerox
Призначення:C230/C235
Ресурс картриджа:15 500
Колір картриджа:чорний
Ширина, мм:150
Глибина, мм:230
Висота, мм:110
Вага, кг:0,19
Країна-виробник товару:Китай</t>
  </si>
  <si>
    <t>HP 59A Black CF259A чорний
Бренд: HP
Тип: Лазерний картридж
Оригінальність: оригінальний
Колір: Black (чорний)
Ресурс: 3000
Кількість картриджів в комплекті: 1
Сумісність: HP LaserJet Pro MFP M428dw (W1A28A), M428dw (W1A31A2) 2A, M428fdw (W1A30A)</t>
  </si>
  <si>
    <t>Бренд:	HP
Тип:	Лазерний картридж
Оригінальність:	оригінальний
Колір:	Black (чорний)
Ресурс, стор:	2400
Кількість картриджів в комплекті:	1
Сумісність:	HP Color LaserJet Pro M454dn, M454dw, MFP M479dw, M479fdn, M479fdw, M479fnw</t>
  </si>
  <si>
    <t>Картридж HP 415A блакитний
Бренд: HP
Тип: Лазерний картридж
Оригінальність: оригінальний
Колір: Cyan (блакитний)
Ресурс: 2100
Кількість картриджів в комплекті: 1
Сумісність: HP Color LaserJet Pro MFP M479dw (W1A77A), M479fdn (W1A79A), M479fdw (W1A80A), M479fn</t>
  </si>
  <si>
    <t>HP 415A рожевий
Бренд: HP
Тип: Лазерний картридж
Оригінальність: оригінальний
Колір: Magenta (пурпуровий)
Ресурс: 2100
Кількість картриджів в комплекті: 1
Сумісність: HP Color LaserJet Pro MFP M479dw (W1A77A), M479fdn (W1A79A), M479fdw (W1A80A), M479fn</t>
  </si>
  <si>
    <t xml:space="preserve">HP 230A рожевий
Бренд: HP
Тип: Лазерний картридж
Оригінальність: оригінальний
Колір: Magenta (пурпуровий)
Ресурс: 1800
Кількість картриджів в комплекті: 1
Сумісність: HP Color LaserJet Pro 4303dw </t>
  </si>
  <si>
    <t>НР 230А Black W2300A                                                                 Бренд:	HP
Тип:	Лазерний картридж
Оригінальність:	оригінальний
Колір:	Black (чорний)
Ресурс, стор:	2000
Кількість картриджів в комплекті:	1
Сумісність:	HP Color LaserJet Pro 4201dn, 4201dw, 4301dw, 4301dw,4303dw</t>
  </si>
  <si>
    <t>HP 151A Black W1510A чорний
Бренд: HP
Тип: Лазерний картридж
Оригінальність: оригінальний
Колір: Black (чорний)
Ресурс: 3050
Кількіcть картриджів в комплекті: 1
Сумісність: HP LaserJet Pro 4003, 4103</t>
  </si>
  <si>
    <t>Бренд:	HP
Тип:	Лазерний картридж
Оригінальність:	оригінальний
Колір:	Black (чорний)
Ресурс, стор:	9700
Кількість картриджів в комплекті:	1
Сумісність:	HP LaserJet Pro 4003, 4103</t>
  </si>
  <si>
    <t xml:space="preserve">HP 230A жовтий
Бренд: HP
Тип: Лазерний картридж
Оригінальність: оригінальний
Колір: Yellow (жовтий)
Ресурс: 1800
Кількість картриджів в комплекті: 1
Сумісність: HP Color LaserJet Pro 4303dw </t>
  </si>
  <si>
    <t xml:space="preserve">HP 230A блакитний
Бренд: HP
Тип: Лазерний картридж
Оригінальність: оригінальний
Колір: Cyan (блакитний)
Ресурс: 1800
Кількість картриджів в комплекті: 1
Сумісність: HP Color LaserJet Pro 4303dw </t>
  </si>
  <si>
    <t>Чорний тонер-картридж для повнокольорового БФП TASKalfa 2554ci.
Ресурс - 25 000 стр. 
Артикул 1T02YP0NL0.
Оригінальний тонер-картридж для лазерного БФП Kyocera TASKalfa 2554ci.</t>
  </si>
  <si>
    <t>Блакитний тонер картридж Kyocera TK-8365C для повнокольорового БФП Taskalfa 2554ci
Ресурс тонера - 12 000 стр.
Артикул 1T02YPCNL0.
Оригінальний тонер картридж підходить для БФП А3 формату Kyocera Taskalfa 2554ci.</t>
  </si>
  <si>
    <t>Артикул: 1902ND0UN0
Тип: Ємність для відпрацьованого тонера
Стан: Оригінальна
Ресурс: відповідно до специфікації виробника
Підходить для таких моделей лазерних пристроїв Kyocera, як:
TASKalfa 2552ci,
TASKalfa 3252ci,
TASKalfa 4052ci,
TASKalfa 5052ci,
TASKalfa 6052ci,
TASKalfa 4002i,
TASKalfa 5002i,
TASKalfa 6002i.</t>
  </si>
  <si>
    <t>HP 415A жовтий
Бренд: HP
Тип: Лазерний картридж
Оригінальність: оригінальний
Колір: Yellow (жовтий)
Ресурс: 2100
Кількість картриджів в комплекті: 1
Сумісність: HP Color LaserJet Pro MFP M479dw (W1A77A), M479fdn (W1A79A), M479fdw (W1A80A), M479fn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</si>
  <si>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тендері на закупівлю витратних матеріалів до принтерів та МФУ в рамках діяльності ТЧХУ протягом 2026 року.</t>
    </r>
  </si>
  <si>
    <r>
      <t xml:space="preserve"> Аналоги не допускаються.</t>
    </r>
    <r>
      <rPr>
        <b/>
        <i/>
        <sz val="14"/>
        <color rgb="FFFF0000"/>
        <rFont val="Times New Roman"/>
        <family val="1"/>
        <charset val="204"/>
      </rPr>
      <t xml:space="preserve"> </t>
    </r>
    <r>
      <rPr>
        <b/>
        <i/>
        <sz val="14"/>
        <color theme="1"/>
        <rFont val="Times New Roman"/>
        <family val="1"/>
        <charset val="204"/>
      </rPr>
      <t xml:space="preserve">
Вартість доставки має бути врахована у вартість товару. 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</si>
  <si>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</si>
  <si>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</si>
  <si>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b/>
        <i/>
        <sz val="14"/>
        <color theme="1"/>
        <rFont val="Times New Roman"/>
        <family val="1"/>
        <charset val="204"/>
      </rPr>
      <t>(за наявності).</t>
    </r>
  </si>
  <si>
    <r>
      <t xml:space="preserve">Ми погоджуємось, що всі витрати, пов’язані з </t>
    </r>
    <r>
      <rPr>
        <b/>
        <sz val="14"/>
        <color rgb="FFFF0000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4"/>
        <color theme="1"/>
        <rFont val="Times New Roman"/>
        <family val="1"/>
        <charset val="204"/>
      </rPr>
      <t>, здійснюються за рахунок Постачальника за наданою адресою.</t>
    </r>
  </si>
  <si>
    <t>*** Заявлена ціна продукції, згідно партії має бути фіксованою протягом всього терміну дії договору.</t>
  </si>
  <si>
    <t>Ми ознайомлені та погоджуємося з Умовами типового Договору  ТЧХУ (Додаток №3 до Запиту).</t>
  </si>
  <si>
    <r>
      <t>Умови оплати</t>
    </r>
    <r>
      <rPr>
        <b/>
        <i/>
        <sz val="16"/>
        <color rgb="FFFF0000"/>
        <rFont val="Times New Roman"/>
        <family val="1"/>
        <charset val="204"/>
      </rPr>
      <t>( заповнити обов'язково)</t>
    </r>
    <r>
      <rPr>
        <b/>
        <i/>
        <sz val="16"/>
        <color theme="1"/>
        <rFont val="Times New Roman"/>
        <family val="1"/>
        <charset val="204"/>
      </rPr>
      <t>__________________</t>
    </r>
  </si>
  <si>
    <r>
      <t xml:space="preserve">Пропозиція Учасника
</t>
    </r>
    <r>
      <rPr>
        <i/>
        <sz val="14"/>
        <color rgb="FFFF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</si>
  <si>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r>
      <t xml:space="preserve">Терміни доставки </t>
    </r>
    <r>
      <rPr>
        <b/>
        <i/>
        <sz val="16"/>
        <color rgb="FFFF0000"/>
        <rFont val="Times New Roman"/>
        <family val="1"/>
        <charset val="204"/>
      </rPr>
      <t>(заповнити обов'язково)</t>
    </r>
    <r>
      <rPr>
        <b/>
        <i/>
        <sz val="16"/>
        <color theme="1"/>
        <rFont val="Times New Roman"/>
        <family val="1"/>
        <charset val="204"/>
      </rPr>
      <t xml:space="preserve">________________________календарних днів, після отримання замовлення від Замовника.
</t>
    </r>
    <r>
      <rPr>
        <b/>
        <i/>
        <sz val="14"/>
        <color theme="1"/>
        <rFont val="Times New Roman"/>
        <family val="1"/>
        <charset val="204"/>
      </rPr>
      <t>Товар викуповується Замовником частинами відповідно до фактичних потреб протягом 2026 року.</t>
    </r>
  </si>
  <si>
    <t>Ми погоджуємся з умовою, що Замовник має право протягом строку дії цього Договору здійснювати викуп Товару частинами у будь-якій кількості відповідно до  потреб організації. Замовник  залишає за собою право викупити як частину Товару, так і повний його обсяг.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</si>
</sst>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4" fillId="0" borderId="2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8" xfId="0" applyFont="1" applyBorder="1" applyAlignment="1">
      <alignment wrapText="1"/>
    </xf>
    <xf numFmtId="0" fontId="15" fillId="2" borderId="25" xfId="0" applyFont="1" applyFill="1" applyBorder="1" applyAlignment="1">
      <alignment horizontal="left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8" xfId="0" applyFont="1" applyBorder="1" applyAlignment="1">
      <alignment horizontal="left" vertical="center" wrapText="1"/>
    </xf>
    <xf numFmtId="0" fontId="17" fillId="0" borderId="0" xfId="0" applyFont="1"/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/>
    <xf numFmtId="0" fontId="19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4" fontId="17" fillId="0" borderId="0" xfId="0" applyNumberFormat="1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13" fillId="5" borderId="13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4" fillId="6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0" fillId="4" borderId="0" xfId="0" applyFont="1" applyFill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" fontId="14" fillId="3" borderId="11" xfId="0" applyNumberFormat="1" applyFont="1" applyFill="1" applyBorder="1" applyAlignment="1">
      <alignment horizontal="center" vertical="center" wrapText="1"/>
    </xf>
    <xf numFmtId="4" fontId="14" fillId="3" borderId="31" xfId="0" applyNumberFormat="1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right" vertical="center"/>
    </xf>
    <xf numFmtId="0" fontId="10" fillId="3" borderId="19" xfId="0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horizontal="righ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1" fontId="14" fillId="0" borderId="20" xfId="0" applyNumberFormat="1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4" fontId="14" fillId="0" borderId="32" xfId="0" applyNumberFormat="1" applyFont="1" applyBorder="1" applyAlignment="1">
      <alignment horizontal="center" vertical="center" wrapText="1"/>
    </xf>
    <xf numFmtId="1" fontId="14" fillId="0" borderId="30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1" fontId="14" fillId="0" borderId="29" xfId="0" applyNumberFormat="1" applyFont="1" applyBorder="1" applyAlignment="1">
      <alignment horizontal="center" vertical="center" wrapText="1"/>
    </xf>
    <xf numFmtId="4" fontId="14" fillId="0" borderId="33" xfId="0" applyNumberFormat="1" applyFont="1" applyBorder="1" applyAlignment="1">
      <alignment horizontal="center" vertical="center" wrapText="1"/>
    </xf>
    <xf numFmtId="4" fontId="14" fillId="0" borderId="34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91"/>
  <sheetViews>
    <sheetView showGridLines="0" tabSelected="1" view="pageBreakPreview" topLeftCell="A32" zoomScale="80" zoomScaleNormal="70" zoomScaleSheetLayoutView="80" workbookViewId="0">
      <selection activeCell="O33" sqref="O33"/>
    </sheetView>
  </sheetViews>
  <sheetFormatPr defaultColWidth="9.109375" defaultRowHeight="21" x14ac:dyDescent="0.4"/>
  <cols>
    <col min="1" max="1" width="5.33203125" style="2" customWidth="1"/>
    <col min="2" max="2" width="30.44140625" style="1" customWidth="1"/>
    <col min="3" max="3" width="72.109375" style="1" customWidth="1"/>
    <col min="4" max="4" width="47.5546875" style="1" customWidth="1"/>
    <col min="5" max="5" width="7.5546875" style="1" customWidth="1"/>
    <col min="6" max="6" width="12" style="1" customWidth="1"/>
    <col min="7" max="7" width="17.33203125" style="5" customWidth="1"/>
    <col min="8" max="8" width="18.44140625" style="5" customWidth="1"/>
    <col min="9" max="16384" width="9.109375" style="1"/>
  </cols>
  <sheetData>
    <row r="1" spans="1:9" x14ac:dyDescent="0.4">
      <c r="A1" s="46" t="s">
        <v>19</v>
      </c>
      <c r="B1" s="46"/>
      <c r="C1" s="46"/>
      <c r="D1" s="46"/>
      <c r="E1" s="46"/>
      <c r="F1" s="46"/>
      <c r="G1" s="46"/>
      <c r="H1" s="46"/>
    </row>
    <row r="2" spans="1:9" ht="24.6" x14ac:dyDescent="0.4">
      <c r="A2" s="56" t="s">
        <v>0</v>
      </c>
      <c r="B2" s="56"/>
      <c r="C2" s="56"/>
      <c r="D2" s="56"/>
      <c r="E2" s="56"/>
      <c r="F2" s="56"/>
      <c r="G2" s="56"/>
      <c r="H2" s="56"/>
    </row>
    <row r="4" spans="1:9" ht="29.25" customHeight="1" x14ac:dyDescent="0.4">
      <c r="A4" s="76" t="s">
        <v>67</v>
      </c>
      <c r="B4" s="76"/>
      <c r="C4" s="76"/>
      <c r="D4" s="76"/>
      <c r="E4" s="76"/>
      <c r="F4" s="76"/>
      <c r="G4" s="76"/>
      <c r="H4" s="76"/>
    </row>
    <row r="5" spans="1:9" ht="27" customHeight="1" x14ac:dyDescent="0.4">
      <c r="A5" s="47" t="s">
        <v>1</v>
      </c>
      <c r="B5" s="48"/>
      <c r="C5" s="55" t="s">
        <v>2</v>
      </c>
      <c r="D5" s="55"/>
      <c r="E5" s="55"/>
      <c r="F5" s="55"/>
      <c r="G5" s="55"/>
      <c r="H5" s="55"/>
      <c r="I5" s="12"/>
    </row>
    <row r="6" spans="1:9" ht="27" customHeight="1" x14ac:dyDescent="0.4">
      <c r="A6" s="49"/>
      <c r="B6" s="50"/>
      <c r="C6" s="55" t="s">
        <v>3</v>
      </c>
      <c r="D6" s="55"/>
      <c r="E6" s="55"/>
      <c r="F6" s="55"/>
      <c r="G6" s="55"/>
      <c r="H6" s="55"/>
      <c r="I6" s="12"/>
    </row>
    <row r="7" spans="1:9" ht="27" customHeight="1" x14ac:dyDescent="0.4">
      <c r="A7" s="51"/>
      <c r="B7" s="52"/>
      <c r="C7" s="55" t="s">
        <v>4</v>
      </c>
      <c r="D7" s="55"/>
      <c r="E7" s="55"/>
      <c r="F7" s="55"/>
      <c r="G7" s="55"/>
      <c r="H7" s="55"/>
      <c r="I7" s="12"/>
    </row>
    <row r="8" spans="1:9" ht="67.2" customHeight="1" x14ac:dyDescent="0.4">
      <c r="A8" s="53" t="s">
        <v>5</v>
      </c>
      <c r="B8" s="54"/>
      <c r="C8" s="55" t="s">
        <v>6</v>
      </c>
      <c r="D8" s="55"/>
      <c r="E8" s="55"/>
      <c r="F8" s="55"/>
      <c r="G8" s="55"/>
      <c r="H8" s="55"/>
      <c r="I8" s="13"/>
    </row>
    <row r="9" spans="1:9" ht="51.6" customHeight="1" thickBot="1" x14ac:dyDescent="0.45">
      <c r="A9" s="77" t="s">
        <v>68</v>
      </c>
      <c r="B9" s="77"/>
      <c r="C9" s="77"/>
      <c r="D9" s="77"/>
      <c r="E9" s="77"/>
      <c r="F9" s="77"/>
      <c r="G9" s="77"/>
      <c r="H9" s="77"/>
    </row>
    <row r="10" spans="1:9" ht="20.25" customHeight="1" x14ac:dyDescent="0.4">
      <c r="A10" s="57" t="s">
        <v>21</v>
      </c>
      <c r="B10" s="60" t="s">
        <v>7</v>
      </c>
      <c r="C10" s="60"/>
      <c r="D10" s="70" t="s">
        <v>76</v>
      </c>
      <c r="E10" s="67" t="s">
        <v>22</v>
      </c>
      <c r="F10" s="67" t="s">
        <v>8</v>
      </c>
      <c r="G10" s="78" t="s">
        <v>9</v>
      </c>
      <c r="H10" s="81" t="s">
        <v>10</v>
      </c>
    </row>
    <row r="11" spans="1:9" x14ac:dyDescent="0.4">
      <c r="A11" s="58"/>
      <c r="B11" s="61"/>
      <c r="C11" s="61"/>
      <c r="D11" s="71"/>
      <c r="E11" s="68"/>
      <c r="F11" s="68"/>
      <c r="G11" s="79"/>
      <c r="H11" s="82"/>
    </row>
    <row r="12" spans="1:9" s="3" customFormat="1" ht="29.4" customHeight="1" thickBot="1" x14ac:dyDescent="0.45">
      <c r="A12" s="58"/>
      <c r="B12" s="61"/>
      <c r="C12" s="61"/>
      <c r="D12" s="71"/>
      <c r="E12" s="68"/>
      <c r="F12" s="68"/>
      <c r="G12" s="79"/>
      <c r="H12" s="82"/>
    </row>
    <row r="13" spans="1:9" s="4" customFormat="1" ht="43.95" customHeight="1" thickBot="1" x14ac:dyDescent="0.45">
      <c r="A13" s="59"/>
      <c r="B13" s="41" t="s">
        <v>11</v>
      </c>
      <c r="C13" s="40" t="s">
        <v>20</v>
      </c>
      <c r="D13" s="72"/>
      <c r="E13" s="68"/>
      <c r="F13" s="69"/>
      <c r="G13" s="80"/>
      <c r="H13" s="83"/>
    </row>
    <row r="14" spans="1:9" s="4" customFormat="1" ht="306.60000000000002" customHeight="1" thickBot="1" x14ac:dyDescent="0.45">
      <c r="A14" s="42">
        <v>1</v>
      </c>
      <c r="B14" s="23" t="s">
        <v>25</v>
      </c>
      <c r="C14" s="25" t="s">
        <v>65</v>
      </c>
      <c r="D14" s="14"/>
      <c r="E14" s="18" t="s">
        <v>23</v>
      </c>
      <c r="F14" s="86">
        <v>3</v>
      </c>
      <c r="G14" s="87"/>
      <c r="H14" s="88">
        <f>G14*F14</f>
        <v>0</v>
      </c>
    </row>
    <row r="15" spans="1:9" s="4" customFormat="1" ht="109.2" thickBot="1" x14ac:dyDescent="0.45">
      <c r="A15" s="16">
        <v>2</v>
      </c>
      <c r="B15" s="24" t="s">
        <v>26</v>
      </c>
      <c r="C15" s="22" t="s">
        <v>64</v>
      </c>
      <c r="D15" s="15"/>
      <c r="E15" s="19" t="s">
        <v>23</v>
      </c>
      <c r="F15" s="89">
        <v>9</v>
      </c>
      <c r="G15" s="90"/>
      <c r="H15" s="91">
        <f t="shared" ref="H15:H34" si="0">G15*F15</f>
        <v>0</v>
      </c>
    </row>
    <row r="16" spans="1:9" s="4" customFormat="1" ht="160.80000000000001" customHeight="1" thickBot="1" x14ac:dyDescent="0.45">
      <c r="A16" s="16">
        <v>3</v>
      </c>
      <c r="B16" s="26" t="s">
        <v>27</v>
      </c>
      <c r="C16" s="22" t="s">
        <v>63</v>
      </c>
      <c r="D16" s="15"/>
      <c r="E16" s="19" t="s">
        <v>23</v>
      </c>
      <c r="F16" s="89">
        <v>9</v>
      </c>
      <c r="G16" s="90"/>
      <c r="H16" s="91">
        <f t="shared" si="0"/>
        <v>0</v>
      </c>
    </row>
    <row r="17" spans="1:8" s="4" customFormat="1" ht="91.2" thickBot="1" x14ac:dyDescent="0.45">
      <c r="A17" s="16">
        <v>4</v>
      </c>
      <c r="B17" s="26" t="s">
        <v>28</v>
      </c>
      <c r="C17" s="22" t="s">
        <v>46</v>
      </c>
      <c r="D17" s="15"/>
      <c r="E17" s="19" t="s">
        <v>23</v>
      </c>
      <c r="F17" s="89">
        <v>9</v>
      </c>
      <c r="G17" s="90"/>
      <c r="H17" s="91">
        <f t="shared" si="0"/>
        <v>0</v>
      </c>
    </row>
    <row r="18" spans="1:8" s="4" customFormat="1" ht="91.2" thickBot="1" x14ac:dyDescent="0.45">
      <c r="A18" s="16">
        <v>5</v>
      </c>
      <c r="B18" s="26" t="s">
        <v>29</v>
      </c>
      <c r="C18" s="22" t="s">
        <v>47</v>
      </c>
      <c r="D18" s="15"/>
      <c r="E18" s="19" t="s">
        <v>23</v>
      </c>
      <c r="F18" s="89">
        <v>12</v>
      </c>
      <c r="G18" s="90"/>
      <c r="H18" s="91">
        <f t="shared" si="0"/>
        <v>0</v>
      </c>
    </row>
    <row r="19" spans="1:8" s="4" customFormat="1" ht="109.2" thickBot="1" x14ac:dyDescent="0.45">
      <c r="A19" s="16">
        <v>6</v>
      </c>
      <c r="B19" s="26" t="s">
        <v>30</v>
      </c>
      <c r="C19" s="22" t="s">
        <v>48</v>
      </c>
      <c r="D19" s="15"/>
      <c r="E19" s="19" t="s">
        <v>23</v>
      </c>
      <c r="F19" s="89">
        <v>3</v>
      </c>
      <c r="G19" s="90"/>
      <c r="H19" s="91">
        <f t="shared" si="0"/>
        <v>0</v>
      </c>
    </row>
    <row r="20" spans="1:8" s="4" customFormat="1" ht="109.2" thickBot="1" x14ac:dyDescent="0.45">
      <c r="A20" s="16">
        <v>7</v>
      </c>
      <c r="B20" s="26" t="s">
        <v>31</v>
      </c>
      <c r="C20" s="22" t="s">
        <v>49</v>
      </c>
      <c r="D20" s="15"/>
      <c r="E20" s="19" t="s">
        <v>23</v>
      </c>
      <c r="F20" s="89">
        <v>3</v>
      </c>
      <c r="G20" s="90"/>
      <c r="H20" s="91">
        <f t="shared" si="0"/>
        <v>0</v>
      </c>
    </row>
    <row r="21" spans="1:8" s="4" customFormat="1" ht="109.2" thickBot="1" x14ac:dyDescent="0.45">
      <c r="A21" s="16">
        <v>8</v>
      </c>
      <c r="B21" s="26" t="s">
        <v>32</v>
      </c>
      <c r="C21" s="22" t="s">
        <v>50</v>
      </c>
      <c r="D21" s="15"/>
      <c r="E21" s="19" t="s">
        <v>23</v>
      </c>
      <c r="F21" s="89">
        <v>3</v>
      </c>
      <c r="G21" s="90"/>
      <c r="H21" s="91">
        <f t="shared" si="0"/>
        <v>0</v>
      </c>
    </row>
    <row r="22" spans="1:8" s="4" customFormat="1" ht="109.2" thickBot="1" x14ac:dyDescent="0.45">
      <c r="A22" s="16">
        <v>9</v>
      </c>
      <c r="B22" s="26" t="s">
        <v>33</v>
      </c>
      <c r="C22" s="22" t="s">
        <v>51</v>
      </c>
      <c r="D22" s="15"/>
      <c r="E22" s="19" t="s">
        <v>23</v>
      </c>
      <c r="F22" s="89">
        <v>3</v>
      </c>
      <c r="G22" s="90"/>
      <c r="H22" s="91">
        <f t="shared" si="0"/>
        <v>0</v>
      </c>
    </row>
    <row r="23" spans="1:8" s="4" customFormat="1" ht="181.2" thickBot="1" x14ac:dyDescent="0.45">
      <c r="A23" s="16">
        <v>10</v>
      </c>
      <c r="B23" s="26" t="s">
        <v>34</v>
      </c>
      <c r="C23" s="22" t="s">
        <v>52</v>
      </c>
      <c r="D23" s="15"/>
      <c r="E23" s="19" t="s">
        <v>23</v>
      </c>
      <c r="F23" s="89">
        <v>2</v>
      </c>
      <c r="G23" s="90"/>
      <c r="H23" s="91">
        <f t="shared" si="0"/>
        <v>0</v>
      </c>
    </row>
    <row r="24" spans="1:8" s="4" customFormat="1" ht="163.19999999999999" thickBot="1" x14ac:dyDescent="0.45">
      <c r="A24" s="16">
        <v>11</v>
      </c>
      <c r="B24" s="26" t="s">
        <v>35</v>
      </c>
      <c r="C24" s="22" t="s">
        <v>53</v>
      </c>
      <c r="D24" s="15"/>
      <c r="E24" s="19" t="s">
        <v>23</v>
      </c>
      <c r="F24" s="89">
        <v>20</v>
      </c>
      <c r="G24" s="90"/>
      <c r="H24" s="91">
        <f t="shared" si="0"/>
        <v>0</v>
      </c>
    </row>
    <row r="25" spans="1:8" s="4" customFormat="1" ht="145.19999999999999" thickBot="1" x14ac:dyDescent="0.45">
      <c r="A25" s="16">
        <v>12</v>
      </c>
      <c r="B25" s="26" t="s">
        <v>36</v>
      </c>
      <c r="C25" s="22" t="s">
        <v>54</v>
      </c>
      <c r="D25" s="15"/>
      <c r="E25" s="19" t="s">
        <v>23</v>
      </c>
      <c r="F25" s="89">
        <v>20</v>
      </c>
      <c r="G25" s="90"/>
      <c r="H25" s="91">
        <f t="shared" si="0"/>
        <v>0</v>
      </c>
    </row>
    <row r="26" spans="1:8" s="4" customFormat="1" ht="163.19999999999999" thickBot="1" x14ac:dyDescent="0.45">
      <c r="A26" s="16">
        <v>13</v>
      </c>
      <c r="B26" s="26" t="s">
        <v>37</v>
      </c>
      <c r="C26" s="22" t="s">
        <v>55</v>
      </c>
      <c r="D26" s="15"/>
      <c r="E26" s="19" t="s">
        <v>23</v>
      </c>
      <c r="F26" s="89">
        <v>20</v>
      </c>
      <c r="G26" s="90"/>
      <c r="H26" s="91">
        <f>G26*F26</f>
        <v>0</v>
      </c>
    </row>
    <row r="27" spans="1:8" s="4" customFormat="1" ht="163.19999999999999" thickBot="1" x14ac:dyDescent="0.45">
      <c r="A27" s="16">
        <v>14</v>
      </c>
      <c r="B27" s="26" t="s">
        <v>38</v>
      </c>
      <c r="C27" s="22" t="s">
        <v>56</v>
      </c>
      <c r="D27" s="15"/>
      <c r="E27" s="19" t="s">
        <v>23</v>
      </c>
      <c r="F27" s="89">
        <v>20</v>
      </c>
      <c r="G27" s="90"/>
      <c r="H27" s="91">
        <f t="shared" si="0"/>
        <v>0</v>
      </c>
    </row>
    <row r="28" spans="1:8" s="4" customFormat="1" ht="193.2" customHeight="1" thickBot="1" x14ac:dyDescent="0.45">
      <c r="A28" s="16">
        <v>15</v>
      </c>
      <c r="B28" s="26" t="s">
        <v>39</v>
      </c>
      <c r="C28" s="22" t="s">
        <v>66</v>
      </c>
      <c r="D28" s="15"/>
      <c r="E28" s="19" t="s">
        <v>23</v>
      </c>
      <c r="F28" s="89">
        <v>20</v>
      </c>
      <c r="G28" s="90"/>
      <c r="H28" s="91">
        <f t="shared" si="0"/>
        <v>0</v>
      </c>
    </row>
    <row r="29" spans="1:8" s="4" customFormat="1" ht="145.19999999999999" thickBot="1" x14ac:dyDescent="0.45">
      <c r="A29" s="16">
        <v>16</v>
      </c>
      <c r="B29" s="26" t="s">
        <v>40</v>
      </c>
      <c r="C29" s="22" t="s">
        <v>62</v>
      </c>
      <c r="D29" s="15"/>
      <c r="E29" s="19" t="s">
        <v>23</v>
      </c>
      <c r="F29" s="89">
        <v>25</v>
      </c>
      <c r="G29" s="90"/>
      <c r="H29" s="91">
        <f t="shared" si="0"/>
        <v>0</v>
      </c>
    </row>
    <row r="30" spans="1:8" s="4" customFormat="1" ht="145.19999999999999" thickBot="1" x14ac:dyDescent="0.45">
      <c r="A30" s="16">
        <v>17</v>
      </c>
      <c r="B30" s="26" t="s">
        <v>41</v>
      </c>
      <c r="C30" s="22" t="s">
        <v>57</v>
      </c>
      <c r="D30" s="15"/>
      <c r="E30" s="19" t="s">
        <v>23</v>
      </c>
      <c r="F30" s="89">
        <v>25</v>
      </c>
      <c r="G30" s="90"/>
      <c r="H30" s="91">
        <f t="shared" si="0"/>
        <v>0</v>
      </c>
    </row>
    <row r="31" spans="1:8" s="4" customFormat="1" ht="145.19999999999999" thickBot="1" x14ac:dyDescent="0.45">
      <c r="A31" s="16">
        <v>18</v>
      </c>
      <c r="B31" s="26" t="s">
        <v>42</v>
      </c>
      <c r="C31" s="22" t="s">
        <v>61</v>
      </c>
      <c r="D31" s="15"/>
      <c r="E31" s="19" t="s">
        <v>23</v>
      </c>
      <c r="F31" s="89">
        <v>25</v>
      </c>
      <c r="G31" s="90"/>
      <c r="H31" s="91">
        <f t="shared" si="0"/>
        <v>0</v>
      </c>
    </row>
    <row r="32" spans="1:8" s="4" customFormat="1" ht="199.2" customHeight="1" thickBot="1" x14ac:dyDescent="0.45">
      <c r="A32" s="16">
        <v>19</v>
      </c>
      <c r="B32" s="26" t="s">
        <v>43</v>
      </c>
      <c r="C32" s="25" t="s">
        <v>58</v>
      </c>
      <c r="D32" s="15"/>
      <c r="E32" s="19" t="s">
        <v>23</v>
      </c>
      <c r="F32" s="89">
        <v>25</v>
      </c>
      <c r="G32" s="90"/>
      <c r="H32" s="91">
        <f t="shared" si="0"/>
        <v>0</v>
      </c>
    </row>
    <row r="33" spans="1:256" s="4" customFormat="1" ht="162.6" customHeight="1" thickBot="1" x14ac:dyDescent="0.45">
      <c r="A33" s="16">
        <v>20</v>
      </c>
      <c r="B33" s="26" t="s">
        <v>44</v>
      </c>
      <c r="C33" s="25" t="s">
        <v>59</v>
      </c>
      <c r="D33" s="15"/>
      <c r="E33" s="19" t="s">
        <v>23</v>
      </c>
      <c r="F33" s="89">
        <v>25</v>
      </c>
      <c r="G33" s="90"/>
      <c r="H33" s="91">
        <f>G33*F33</f>
        <v>0</v>
      </c>
    </row>
    <row r="34" spans="1:256" s="4" customFormat="1" ht="142.19999999999999" customHeight="1" thickBot="1" x14ac:dyDescent="0.45">
      <c r="A34" s="16">
        <v>21</v>
      </c>
      <c r="B34" s="26" t="s">
        <v>45</v>
      </c>
      <c r="C34" s="25" t="s">
        <v>60</v>
      </c>
      <c r="D34" s="17"/>
      <c r="E34" s="20" t="s">
        <v>23</v>
      </c>
      <c r="F34" s="92">
        <v>25</v>
      </c>
      <c r="G34" s="93"/>
      <c r="H34" s="94">
        <f t="shared" si="0"/>
        <v>0</v>
      </c>
    </row>
    <row r="35" spans="1:256" ht="39" customHeight="1" thickBot="1" x14ac:dyDescent="0.45">
      <c r="A35" s="64" t="s">
        <v>12</v>
      </c>
      <c r="B35" s="65"/>
      <c r="C35" s="65"/>
      <c r="D35" s="66"/>
      <c r="E35" s="65"/>
      <c r="F35" s="66"/>
      <c r="G35" s="62">
        <f>SUM(H14:H34)</f>
        <v>0</v>
      </c>
      <c r="H35" s="63"/>
    </row>
    <row r="36" spans="1:256" x14ac:dyDescent="0.4">
      <c r="A36" s="85" t="s">
        <v>13</v>
      </c>
      <c r="B36" s="85"/>
      <c r="C36" s="85"/>
      <c r="D36" s="85"/>
      <c r="E36" s="85"/>
      <c r="F36" s="85"/>
      <c r="G36" s="85"/>
      <c r="H36" s="85"/>
    </row>
    <row r="37" spans="1:256" x14ac:dyDescent="0.4">
      <c r="A37" s="21" t="s">
        <v>24</v>
      </c>
      <c r="B37" s="11"/>
      <c r="C37" s="11"/>
      <c r="D37" s="11"/>
      <c r="E37" s="11"/>
    </row>
    <row r="38" spans="1:256" ht="24" customHeight="1" x14ac:dyDescent="0.4">
      <c r="A38" s="43" t="s">
        <v>73</v>
      </c>
      <c r="B38" s="43"/>
      <c r="C38" s="43"/>
      <c r="D38" s="43"/>
      <c r="E38" s="43"/>
      <c r="G38" s="1"/>
      <c r="H38" s="1"/>
    </row>
    <row r="39" spans="1:256" ht="43.8" customHeight="1" x14ac:dyDescent="0.4">
      <c r="A39" s="44" t="s">
        <v>75</v>
      </c>
      <c r="B39" s="44"/>
      <c r="C39" s="44"/>
      <c r="D39" s="44"/>
      <c r="E39" s="44"/>
      <c r="F39" s="44"/>
      <c r="G39" s="44"/>
      <c r="H39" s="44"/>
    </row>
    <row r="40" spans="1:256" ht="43.8" customHeight="1" x14ac:dyDescent="0.4">
      <c r="A40" s="44" t="s">
        <v>77</v>
      </c>
      <c r="B40" s="73"/>
      <c r="C40" s="73"/>
      <c r="D40" s="73"/>
      <c r="E40" s="73"/>
      <c r="F40" s="73"/>
      <c r="G40" s="73"/>
      <c r="H40" s="73"/>
    </row>
    <row r="41" spans="1:256" s="27" customFormat="1" ht="43.8" customHeight="1" x14ac:dyDescent="0.35">
      <c r="A41" s="43" t="s">
        <v>70</v>
      </c>
      <c r="B41" s="43"/>
      <c r="C41" s="43"/>
      <c r="D41" s="43"/>
      <c r="E41" s="43"/>
      <c r="F41" s="43"/>
      <c r="G41" s="43"/>
      <c r="H41" s="43"/>
    </row>
    <row r="42" spans="1:256" s="27" customFormat="1" ht="41.4" customHeight="1" x14ac:dyDescent="0.35">
      <c r="A42" s="45" t="s">
        <v>72</v>
      </c>
      <c r="B42" s="45"/>
      <c r="C42" s="45"/>
      <c r="D42" s="45"/>
      <c r="E42" s="45"/>
      <c r="F42" s="45"/>
      <c r="G42" s="45"/>
      <c r="H42" s="45"/>
    </row>
    <row r="43" spans="1:256" s="27" customFormat="1" ht="25.8" customHeight="1" x14ac:dyDescent="0.35">
      <c r="A43" s="45" t="s">
        <v>74</v>
      </c>
      <c r="B43" s="45"/>
      <c r="C43" s="45"/>
      <c r="D43" s="45"/>
      <c r="E43" s="45"/>
      <c r="F43" s="45"/>
      <c r="G43" s="45"/>
      <c r="H43" s="28"/>
    </row>
    <row r="44" spans="1:256" s="27" customFormat="1" ht="43.8" customHeight="1" x14ac:dyDescent="0.35">
      <c r="A44" s="45" t="s">
        <v>78</v>
      </c>
      <c r="B44" s="45"/>
      <c r="C44" s="45"/>
      <c r="D44" s="45"/>
      <c r="E44" s="45"/>
      <c r="F44" s="45"/>
      <c r="G44" s="45"/>
      <c r="H44" s="45"/>
    </row>
    <row r="45" spans="1:256" s="27" customFormat="1" ht="25.8" customHeight="1" x14ac:dyDescent="0.35">
      <c r="A45" s="29" t="s">
        <v>14</v>
      </c>
      <c r="B45" s="29"/>
      <c r="C45" s="29"/>
      <c r="D45" s="29"/>
      <c r="E45" s="29"/>
      <c r="F45" s="29"/>
      <c r="G45" s="29"/>
      <c r="H45" s="29"/>
    </row>
    <row r="46" spans="1:256" s="27" customFormat="1" ht="45" customHeight="1" x14ac:dyDescent="0.35">
      <c r="A46" s="45" t="s">
        <v>69</v>
      </c>
      <c r="B46" s="45"/>
      <c r="C46" s="45"/>
      <c r="D46" s="45"/>
      <c r="E46" s="45"/>
      <c r="F46" s="45"/>
      <c r="G46" s="45"/>
      <c r="H46" s="45"/>
    </row>
    <row r="47" spans="1:256" s="31" customFormat="1" ht="25.8" customHeight="1" x14ac:dyDescent="0.35">
      <c r="A47" s="84" t="s">
        <v>18</v>
      </c>
      <c r="B47" s="84"/>
      <c r="C47" s="84"/>
      <c r="D47" s="84"/>
      <c r="E47" s="84"/>
      <c r="F47" s="84"/>
      <c r="G47" s="84"/>
      <c r="H47" s="84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</row>
    <row r="48" spans="1:256" s="27" customFormat="1" ht="25.8" customHeight="1" x14ac:dyDescent="0.35">
      <c r="A48" s="74" t="s">
        <v>15</v>
      </c>
      <c r="B48" s="74"/>
      <c r="C48" s="74"/>
      <c r="D48" s="74"/>
      <c r="E48" s="74"/>
      <c r="F48" s="74"/>
      <c r="G48" s="74"/>
      <c r="H48" s="74"/>
    </row>
    <row r="49" spans="1:256" s="27" customFormat="1" ht="25.8" customHeight="1" x14ac:dyDescent="0.35">
      <c r="A49" s="32" t="s">
        <v>71</v>
      </c>
      <c r="B49" s="29"/>
      <c r="C49" s="29"/>
      <c r="D49" s="29"/>
      <c r="E49" s="29"/>
      <c r="F49" s="29"/>
      <c r="G49" s="29"/>
      <c r="H49" s="29"/>
    </row>
    <row r="50" spans="1:256" s="27" customFormat="1" ht="28.8" customHeight="1" x14ac:dyDescent="0.35">
      <c r="A50" s="33"/>
      <c r="G50" s="34"/>
      <c r="H50" s="34"/>
    </row>
    <row r="51" spans="1:256" s="31" customFormat="1" ht="28.8" customHeight="1" x14ac:dyDescent="0.35">
      <c r="A51" s="35"/>
      <c r="B51" s="36" t="s">
        <v>16</v>
      </c>
      <c r="C51" s="27"/>
      <c r="D51" s="27"/>
      <c r="E51" s="27"/>
      <c r="F51" s="37"/>
      <c r="G51" s="38"/>
      <c r="H51" s="38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30"/>
      <c r="IS51" s="30"/>
      <c r="IT51" s="30"/>
      <c r="IU51" s="30"/>
      <c r="IV51" s="30"/>
    </row>
    <row r="52" spans="1:256" s="31" customFormat="1" ht="28.8" customHeight="1" x14ac:dyDescent="0.35">
      <c r="A52" s="27"/>
      <c r="B52" s="75" t="s">
        <v>17</v>
      </c>
      <c r="C52" s="75"/>
      <c r="D52" s="39"/>
      <c r="E52" s="39"/>
      <c r="F52" s="37"/>
      <c r="G52" s="38"/>
      <c r="H52" s="38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30"/>
      <c r="IS52" s="30"/>
      <c r="IT52" s="30"/>
      <c r="IU52" s="30"/>
      <c r="IV52" s="30"/>
    </row>
    <row r="53" spans="1:256" s="31" customFormat="1" ht="28.8" customHeight="1" x14ac:dyDescent="0.35">
      <c r="B53" s="27"/>
      <c r="C53" s="27"/>
      <c r="D53" s="27"/>
      <c r="E53" s="27"/>
      <c r="F53" s="37"/>
      <c r="G53" s="38"/>
      <c r="H53" s="38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30"/>
      <c r="IS53" s="30"/>
      <c r="IT53" s="30"/>
      <c r="IU53" s="30"/>
      <c r="IV53" s="30"/>
    </row>
    <row r="54" spans="1:256" s="8" customFormat="1" ht="13.8" x14ac:dyDescent="0.25">
      <c r="A54" s="6"/>
      <c r="B54" s="10"/>
      <c r="C54" s="10"/>
      <c r="D54" s="10"/>
      <c r="E54" s="10"/>
      <c r="F54" s="10"/>
      <c r="G54" s="9"/>
      <c r="H54" s="9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</row>
    <row r="55" spans="1:256" s="8" customFormat="1" ht="13.8" x14ac:dyDescent="0.25">
      <c r="A55" s="6"/>
      <c r="B55" s="10"/>
      <c r="C55" s="10"/>
      <c r="D55" s="10"/>
      <c r="E55" s="10"/>
      <c r="F55" s="10"/>
      <c r="G55" s="9"/>
      <c r="H55" s="9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</row>
    <row r="56" spans="1:256" s="8" customFormat="1" ht="13.8" x14ac:dyDescent="0.25">
      <c r="A56" s="6"/>
      <c r="B56" s="10"/>
      <c r="C56" s="10"/>
      <c r="D56" s="10"/>
      <c r="E56" s="10"/>
      <c r="F56" s="10"/>
      <c r="G56" s="9"/>
      <c r="H56" s="9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</row>
    <row r="57" spans="1:256" x14ac:dyDescent="0.4">
      <c r="A57" s="1"/>
      <c r="G57" s="1"/>
      <c r="H57" s="1"/>
    </row>
    <row r="58" spans="1:256" x14ac:dyDescent="0.4">
      <c r="A58" s="1"/>
      <c r="G58" s="1"/>
      <c r="H58" s="1"/>
    </row>
    <row r="59" spans="1:256" x14ac:dyDescent="0.4">
      <c r="A59" s="1"/>
      <c r="G59" s="1"/>
      <c r="H59" s="1"/>
    </row>
    <row r="60" spans="1:256" x14ac:dyDescent="0.4">
      <c r="A60" s="1"/>
      <c r="G60" s="1"/>
      <c r="H60" s="1"/>
    </row>
    <row r="61" spans="1:256" x14ac:dyDescent="0.4">
      <c r="A61" s="1"/>
      <c r="G61" s="1"/>
      <c r="H61" s="1"/>
    </row>
    <row r="62" spans="1:256" x14ac:dyDescent="0.4">
      <c r="A62" s="1"/>
      <c r="G62" s="1"/>
      <c r="H62" s="1"/>
    </row>
    <row r="63" spans="1:256" x14ac:dyDescent="0.4">
      <c r="A63" s="1"/>
      <c r="G63" s="1"/>
      <c r="H63" s="1"/>
    </row>
    <row r="64" spans="1:256" x14ac:dyDescent="0.4">
      <c r="A64" s="1"/>
      <c r="G64" s="1"/>
      <c r="H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</sheetData>
  <mergeCells count="31">
    <mergeCell ref="B52:C52"/>
    <mergeCell ref="A4:H4"/>
    <mergeCell ref="A9:H9"/>
    <mergeCell ref="G10:G13"/>
    <mergeCell ref="H10:H13"/>
    <mergeCell ref="A47:H47"/>
    <mergeCell ref="A41:H41"/>
    <mergeCell ref="A42:H42"/>
    <mergeCell ref="A46:H46"/>
    <mergeCell ref="A36:H36"/>
    <mergeCell ref="F10:F13"/>
    <mergeCell ref="E10:E13"/>
    <mergeCell ref="D10:D13"/>
    <mergeCell ref="A40:H40"/>
    <mergeCell ref="A48:H48"/>
    <mergeCell ref="A38:E38"/>
    <mergeCell ref="A39:H39"/>
    <mergeCell ref="A44:H44"/>
    <mergeCell ref="A1:H1"/>
    <mergeCell ref="A5:B7"/>
    <mergeCell ref="A8:B8"/>
    <mergeCell ref="C5:H5"/>
    <mergeCell ref="C6:H6"/>
    <mergeCell ref="C7:H7"/>
    <mergeCell ref="C8:H8"/>
    <mergeCell ref="A2:H2"/>
    <mergeCell ref="A43:G43"/>
    <mergeCell ref="A10:A13"/>
    <mergeCell ref="B10:C12"/>
    <mergeCell ref="G35:H35"/>
    <mergeCell ref="A35:F35"/>
  </mergeCells>
  <phoneticPr fontId="9" type="noConversion"/>
  <pageMargins left="0.11811023622047245" right="0.11811023622047245" top="0" bottom="0" header="0.31496062992125984" footer="0.31496062992125984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№2</vt:lpstr>
      <vt:lpstr>'Додаток №2'!Область_друку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2026-03-13T13:53:06Z</dcterms:modified>
  <cp:category/>
  <cp:contentStatus/>
</cp:coreProperties>
</file>